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192.168.1.9\サーバー共有\地域ボランティア\★ここねっと推進助成事業\2023年度\"/>
    </mc:Choice>
  </mc:AlternateContent>
  <xr:revisionPtr revIDLastSave="0" documentId="13_ncr:1_{E9320BBB-DDB8-4E16-B01E-40CB4D84DCAC}" xr6:coauthVersionLast="47" xr6:coauthVersionMax="47" xr10:uidLastSave="{00000000-0000-0000-0000-000000000000}"/>
  <bookViews>
    <workbookView xWindow="-120" yWindow="-120" windowWidth="20730" windowHeight="11160" xr2:uid="{627089AD-80FE-464D-AAC0-99B7C9D4E5E7}"/>
  </bookViews>
  <sheets>
    <sheet name="チェック表" sheetId="4" r:id="rId1"/>
    <sheet name="様式第1号" sheetId="1" r:id="rId2"/>
    <sheet name="様式第2号" sheetId="3" r:id="rId3"/>
    <sheet name="様式第3号" sheetId="5" r:id="rId4"/>
  </sheets>
  <definedNames>
    <definedName name="_xlnm.Print_Area" localSheetId="0">チェック表!$A$1:$AG$34</definedName>
    <definedName name="_xlnm.Print_Area" localSheetId="1">様式第1号!$A$1:$AP$45</definedName>
    <definedName name="_xlnm.Print_Area" localSheetId="2">様式第2号!$A$1:$AL$34</definedName>
    <definedName name="_xlnm.Print_Area" localSheetId="3">様式第3号!$A$1:$Q$36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2" i="3" l="1"/>
  <c r="BE21" i="3"/>
  <c r="BE20" i="3"/>
  <c r="BE19" i="3"/>
  <c r="BE18" i="3"/>
  <c r="BE17" i="3"/>
  <c r="BE16" i="3"/>
  <c r="BE15" i="3"/>
  <c r="R16" i="3" l="1"/>
  <c r="R17" i="3"/>
  <c r="R18" i="3"/>
  <c r="R19" i="3"/>
  <c r="R20" i="3"/>
  <c r="R21" i="3"/>
  <c r="R15" i="3"/>
  <c r="H22" i="3" l="1"/>
  <c r="AZ22" i="3" l="1"/>
  <c r="AZ11" i="3"/>
  <c r="AU11" i="3"/>
  <c r="H11" i="3"/>
  <c r="BU26" i="3"/>
  <c r="BE6" i="3"/>
  <c r="BB26" i="3" s="1"/>
  <c r="BB34" i="3" s="1"/>
  <c r="BE22" i="3" l="1"/>
  <c r="BE11" i="3"/>
  <c r="BU34" i="3"/>
  <c r="M11" i="3"/>
  <c r="M22" i="3"/>
  <c r="AH26" i="3"/>
  <c r="O26" i="3" l="1"/>
  <c r="O34" i="3" s="1"/>
  <c r="R22" i="3"/>
  <c r="R11" i="3"/>
  <c r="AH34" i="3" l="1"/>
</calcChain>
</file>

<file path=xl/sharedStrings.xml><?xml version="1.0" encoding="utf-8"?>
<sst xmlns="http://schemas.openxmlformats.org/spreadsheetml/2006/main" count="557" uniqueCount="190">
  <si>
    <t>(</t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</si>
  <si>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</si>
  <si>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</si>
  <si>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</si>
  <si>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</si>
  <si>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</si>
  <si>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申請日：</t>
    <rPh sb="0" eb="3">
      <t>シンセイビ</t>
    </rPh>
    <phoneticPr fontId="2"/>
  </si>
  <si>
    <t>□</t>
    <phoneticPr fontId="2"/>
  </si>
  <si>
    <t>上記と同じ</t>
    <rPh sb="0" eb="2">
      <t>ジョウキ</t>
    </rPh>
    <rPh sb="3" eb="4">
      <t>オナ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</si>
  <si>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</si>
  <si>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</si>
  <si>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</si>
  <si>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</si>
  <si>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グループ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</si>
  <si>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</si>
  <si>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</si>
  <si>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</si>
  <si>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携帯</t>
    <rPh sb="0" eb="2">
      <t>ケイタイ</t>
    </rPh>
    <phoneticPr fontId="2"/>
  </si>
  <si>
    <t>〒</t>
    <phoneticPr fontId="2"/>
  </si>
  <si>
    <t>Email</t>
    <phoneticPr fontId="2"/>
  </si>
  <si>
    <t>FAX</t>
    <phoneticPr fontId="2"/>
  </si>
  <si>
    <t>⑤</t>
    <phoneticPr fontId="2"/>
  </si>
  <si>
    <t>会員数</t>
    <rPh sb="0" eb="3">
      <t>カイインスウ</t>
    </rPh>
    <phoneticPr fontId="2"/>
  </si>
  <si>
    <t>名</t>
    <rPh sb="0" eb="1">
      <t>ナ</t>
    </rPh>
    <phoneticPr fontId="2"/>
  </si>
  <si>
    <t>代　表　者</t>
    <phoneticPr fontId="2"/>
  </si>
  <si>
    <t>・ 団 体 名</t>
    <rPh sb="2" eb="3">
      <t>ダン</t>
    </rPh>
    <rPh sb="4" eb="5">
      <t>カラダ</t>
    </rPh>
    <rPh sb="6" eb="7">
      <t>ナ</t>
    </rPh>
    <phoneticPr fontId="2"/>
  </si>
  <si>
    <t>日常活動費　・　イベント費　・　立ち上げ費</t>
    <rPh sb="0" eb="2">
      <t>ニチジョウ</t>
    </rPh>
    <rPh sb="2" eb="5">
      <t>カツドウヒ</t>
    </rPh>
    <rPh sb="12" eb="13">
      <t>ヒ</t>
    </rPh>
    <rPh sb="16" eb="17">
      <t>タ</t>
    </rPh>
    <rPh sb="18" eb="19">
      <t>ア</t>
    </rPh>
    <rPh sb="20" eb="21">
      <t>ヒ</t>
    </rPh>
    <phoneticPr fontId="2"/>
  </si>
  <si>
    <t>⑥</t>
    <phoneticPr fontId="2"/>
  </si>
  <si>
    <t>⑦</t>
    <phoneticPr fontId="2"/>
  </si>
  <si>
    <t>申請区分</t>
    <rPh sb="0" eb="2">
      <t>シンセイ</t>
    </rPh>
    <rPh sb="2" eb="4">
      <t>クブン</t>
    </rPh>
    <phoneticPr fontId="2"/>
  </si>
  <si>
    <t>事業名</t>
    <rPh sb="0" eb="3">
      <t>ジギョウメイ</t>
    </rPh>
    <phoneticPr fontId="2"/>
  </si>
  <si>
    <t>⑧</t>
    <phoneticPr fontId="2"/>
  </si>
  <si>
    <t>事業の</t>
    <rPh sb="0" eb="2">
      <t>ジギョウ</t>
    </rPh>
    <phoneticPr fontId="2"/>
  </si>
  <si>
    <t>目的・内容</t>
    <rPh sb="0" eb="2">
      <t>モクテキ</t>
    </rPh>
    <rPh sb="3" eb="5">
      <t>ナイヨウ</t>
    </rPh>
    <phoneticPr fontId="2"/>
  </si>
  <si>
    <t>⑨</t>
    <phoneticPr fontId="2"/>
  </si>
  <si>
    <t>申請理由</t>
    <rPh sb="0" eb="2">
      <t>シンセイ</t>
    </rPh>
    <rPh sb="2" eb="4">
      <t>リユウ</t>
    </rPh>
    <phoneticPr fontId="2"/>
  </si>
  <si>
    <t>期待される</t>
    <rPh sb="0" eb="2">
      <t>キタイ</t>
    </rPh>
    <phoneticPr fontId="2"/>
  </si>
  <si>
    <t>効果</t>
    <rPh sb="0" eb="2">
      <t>コウカ</t>
    </rPh>
    <phoneticPr fontId="2"/>
  </si>
  <si>
    <t>実施日時</t>
    <rPh sb="0" eb="4">
      <t>ジッシニチジ</t>
    </rPh>
    <phoneticPr fontId="2"/>
  </si>
  <si>
    <t>実施場所</t>
    <rPh sb="0" eb="4">
      <t>ジッシバショ</t>
    </rPh>
    <phoneticPr fontId="2"/>
  </si>
  <si>
    <t>対象</t>
    <rPh sb="0" eb="2">
      <t>タイショウ</t>
    </rPh>
    <phoneticPr fontId="2"/>
  </si>
  <si>
    <t>㊞</t>
    <phoneticPr fontId="2"/>
  </si>
  <si>
    <t>185-0022</t>
    <phoneticPr fontId="2"/>
  </si>
  <si>
    <t>国分寺市東元町○－△△－□□</t>
    <rPh sb="0" eb="4">
      <t>コクブンジシ</t>
    </rPh>
    <rPh sb="4" eb="7">
      <t>ヒガシモトマチ</t>
    </rPh>
    <phoneticPr fontId="2"/>
  </si>
  <si>
    <t>042－△△△－6363</t>
    <phoneticPr fontId="2"/>
  </si>
  <si>
    <t>080－○△○△－□□□□</t>
    <phoneticPr fontId="2"/>
  </si>
  <si>
    <t>東京　時雄</t>
    <rPh sb="0" eb="2">
      <t>トウキョウ</t>
    </rPh>
    <rPh sb="3" eb="5">
      <t>トキオ</t>
    </rPh>
    <phoneticPr fontId="2"/>
  </si>
  <si>
    <t>国分寺　花子</t>
    <rPh sb="0" eb="3">
      <t>コクブンジ</t>
    </rPh>
    <rPh sb="4" eb="6">
      <t>ハナコ</t>
    </rPh>
    <phoneticPr fontId="2"/>
  </si>
  <si>
    <t>080－□□□□－○△○△</t>
    <phoneticPr fontId="2"/>
  </si>
  <si>
    <t>hanako.k@gmail.com</t>
    <phoneticPr fontId="2"/>
  </si>
  <si>
    <t>magokoro-hiroba@gmail.com</t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</si>
  <si>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</si>
  <si>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地域の誰でも参加できるサロン活動</t>
    <rPh sb="0" eb="2">
      <t>チイキ</t>
    </rPh>
    <rPh sb="3" eb="4">
      <t>ダレ</t>
    </rPh>
    <rPh sb="6" eb="8">
      <t>サンカ</t>
    </rPh>
    <rPh sb="14" eb="16">
      <t>カツドウ</t>
    </rPh>
    <phoneticPr fontId="2"/>
  </si>
  <si>
    <t>）</t>
    <phoneticPr fontId="2"/>
  </si>
  <si>
    <t>（</t>
    <phoneticPr fontId="2"/>
  </si>
  <si>
    <t>)～令和</t>
    <rPh sb="2" eb="4">
      <t>レイワ</t>
    </rPh>
    <phoneticPr fontId="2"/>
  </si>
  <si>
    <t>・子ども、高齢者、障がい者の居場所づくりに貢献します。
・孤立や孤独死の防止に繋がります。
・災害時など、地域での助け合いが必要な時に役立ちます。</t>
    <rPh sb="1" eb="2">
      <t>コ</t>
    </rPh>
    <rPh sb="5" eb="8">
      <t>コウレイシャ</t>
    </rPh>
    <rPh sb="9" eb="10">
      <t>ショウ</t>
    </rPh>
    <rPh sb="12" eb="13">
      <t>シャ</t>
    </rPh>
    <rPh sb="14" eb="17">
      <t>イバショ</t>
    </rPh>
    <rPh sb="21" eb="23">
      <t>コウケン</t>
    </rPh>
    <rPh sb="29" eb="31">
      <t>コリツ</t>
    </rPh>
    <rPh sb="32" eb="35">
      <t>コドクシ</t>
    </rPh>
    <rPh sb="36" eb="38">
      <t>ボウシ</t>
    </rPh>
    <rPh sb="39" eb="40">
      <t>ツナ</t>
    </rPh>
    <rPh sb="47" eb="50">
      <t>サイガイジ</t>
    </rPh>
    <rPh sb="53" eb="55">
      <t>チイキ</t>
    </rPh>
    <rPh sb="57" eb="58">
      <t>タス</t>
    </rPh>
    <rPh sb="59" eb="60">
      <t>ア</t>
    </rPh>
    <rPh sb="62" eb="64">
      <t>ヒツヨウ</t>
    </rPh>
    <rPh sb="65" eb="66">
      <t>トキ</t>
    </rPh>
    <rPh sb="67" eb="69">
      <t>ヤクダ</t>
    </rPh>
    <phoneticPr fontId="2"/>
  </si>
  <si>
    <t>日間</t>
    <rPh sb="0" eb="2">
      <t>ニチカン</t>
    </rPh>
    <phoneticPr fontId="2"/>
  </si>
  <si>
    <t>（延べ日数</t>
    <rPh sb="1" eb="2">
      <t>ノ</t>
    </rPh>
    <rPh sb="3" eb="5">
      <t>ニッスウ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</si>
  <si>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</si>
  <si>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</si>
  <si>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</si>
  <si>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</si>
  <si>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連絡責任者</t>
    <rPh sb="0" eb="5">
      <t>レンラクセ</t>
    </rPh>
    <phoneticPr fontId="2"/>
  </si>
  <si>
    <t>　協力団体</t>
    <rPh sb="1" eb="5">
      <t>キョウリョクダンタイ</t>
    </rPh>
    <phoneticPr fontId="2"/>
  </si>
  <si>
    <t>協 力 者 ・　　　</t>
    <rPh sb="0" eb="1">
      <t>キョウ</t>
    </rPh>
    <rPh sb="2" eb="3">
      <t>チカラ</t>
    </rPh>
    <rPh sb="4" eb="5">
      <t>モノ</t>
    </rPh>
    <phoneticPr fontId="2"/>
  </si>
  <si>
    <t>なし ・ あり</t>
    <phoneticPr fontId="2"/>
  </si>
  <si>
    <t>)</t>
    <phoneticPr fontId="2"/>
  </si>
  <si>
    <t>⑩</t>
    <phoneticPr fontId="2"/>
  </si>
  <si>
    <t>042－△△△－6365</t>
    <phoneticPr fontId="2"/>
  </si>
  <si>
    <t>○○地区集会所　（国分寺市東元町△－△△－△）</t>
    <rPh sb="2" eb="4">
      <t>チク</t>
    </rPh>
    <rPh sb="4" eb="7">
      <t>シュウカイショ</t>
    </rPh>
    <rPh sb="9" eb="13">
      <t>コクブンジシ</t>
    </rPh>
    <rPh sb="13" eb="16">
      <t>ヒガシモトマチ</t>
    </rPh>
    <phoneticPr fontId="2"/>
  </si>
  <si>
    <t>市民全般 ・ 高齢者 ・ 障がい児 ・ 障がい者 ・ 児童 ・ 青少年 ・ 外国人 ・ その他</t>
    <rPh sb="0" eb="2">
      <t>シミン</t>
    </rPh>
    <rPh sb="2" eb="4">
      <t>ゼンパン</t>
    </rPh>
    <rPh sb="7" eb="10">
      <t>コウレイシャ</t>
    </rPh>
    <rPh sb="13" eb="14">
      <t>ショウ</t>
    </rPh>
    <rPh sb="16" eb="17">
      <t>ジ</t>
    </rPh>
    <rPh sb="20" eb="21">
      <t>ショウ</t>
    </rPh>
    <rPh sb="23" eb="24">
      <t>シャ</t>
    </rPh>
    <rPh sb="27" eb="29">
      <t>ジドウ</t>
    </rPh>
    <rPh sb="32" eb="35">
      <t>セイショウネン</t>
    </rPh>
    <rPh sb="38" eb="40">
      <t>ガイコク</t>
    </rPh>
    <rPh sb="40" eb="41">
      <t>ジン</t>
    </rPh>
    <rPh sb="46" eb="47">
      <t>タ</t>
    </rPh>
    <phoneticPr fontId="2"/>
  </si>
  <si>
    <t>名</t>
    <rPh sb="0" eb="1">
      <t>メイ</t>
    </rPh>
    <phoneticPr fontId="2"/>
  </si>
  <si>
    <t>（１回あたり</t>
    <rPh sb="2" eb="3">
      <t>カイ</t>
    </rPh>
    <phoneticPr fontId="2"/>
  </si>
  <si>
    <t>見込み人数</t>
    <rPh sb="0" eb="2">
      <t>ミコ</t>
    </rPh>
    <rPh sb="3" eb="5">
      <t>ニンズウ</t>
    </rPh>
    <phoneticPr fontId="2"/>
  </si>
  <si>
    <t xml:space="preserve"> 社会福祉法人　国分寺市社会福祉協議会</t>
    <rPh sb="1" eb="7">
      <t>シャカイフクシホウジン</t>
    </rPh>
    <rPh sb="8" eb="12">
      <t>コクブンジシ</t>
    </rPh>
    <rPh sb="12" eb="19">
      <t>シャカイフク</t>
    </rPh>
    <phoneticPr fontId="2"/>
  </si>
  <si>
    <t>　 会　　　　長　　殿</t>
    <rPh sb="2" eb="3">
      <t>カイ</t>
    </rPh>
    <rPh sb="7" eb="8">
      <t>チョウ</t>
    </rPh>
    <rPh sb="10" eb="11">
      <t>ドノ</t>
    </rPh>
    <phoneticPr fontId="2"/>
  </si>
  <si>
    <t xml:space="preserve"> ここねっと推進助成事業実施要綱の規定に基づき、下記の通り申請いたします。</t>
    <rPh sb="6" eb="8">
      <t>スイシン</t>
    </rPh>
    <rPh sb="8" eb="10">
      <t>ジョセイ</t>
    </rPh>
    <rPh sb="10" eb="12">
      <t>ジギョウ</t>
    </rPh>
    <rPh sb="12" eb="16">
      <t>ジッシヨウコウ</t>
    </rPh>
    <rPh sb="17" eb="19">
      <t>キテイ</t>
    </rPh>
    <rPh sb="20" eb="21">
      <t>モト</t>
    </rPh>
    <rPh sb="24" eb="26">
      <t>カキ</t>
    </rPh>
    <rPh sb="27" eb="28">
      <t>トオ</t>
    </rPh>
    <rPh sb="29" eb="31">
      <t>シンセイ</t>
    </rPh>
    <phoneticPr fontId="2"/>
  </si>
  <si>
    <t>サロンを開催するにあたって会場使用料がかかること、また、幅広い世代に参加を呼びかけたく、広報用のチラシ・ポスターを作成するため。</t>
    <rPh sb="4" eb="6">
      <t>カイサイ</t>
    </rPh>
    <rPh sb="13" eb="18">
      <t>カイジョウシヨウリョウ</t>
    </rPh>
    <rPh sb="28" eb="30">
      <t>ハバヒロ</t>
    </rPh>
    <rPh sb="31" eb="33">
      <t>セダイ</t>
    </rPh>
    <rPh sb="34" eb="36">
      <t>サンカ</t>
    </rPh>
    <rPh sb="37" eb="38">
      <t>ヨ</t>
    </rPh>
    <rPh sb="44" eb="47">
      <t>コウホウヨウ</t>
    </rPh>
    <rPh sb="57" eb="59">
      <t>サクセイ</t>
    </rPh>
    <phoneticPr fontId="2"/>
  </si>
  <si>
    <t>まごころ広場</t>
    <phoneticPr fontId="2"/>
  </si>
  <si>
    <t>見込み人数</t>
    <rPh sb="0" eb="1">
      <t>コ</t>
    </rPh>
    <rPh sb="2" eb="4">
      <t>ニンズウ</t>
    </rPh>
    <phoneticPr fontId="2"/>
  </si>
  <si>
    <t>会員数</t>
    <rPh sb="0" eb="3">
      <t>カイイン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</si>
  <si>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</si>
  <si>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項　　目</t>
    <rPh sb="0" eb="1">
      <t>コウ</t>
    </rPh>
    <rPh sb="3" eb="4">
      <t>メ</t>
    </rPh>
    <phoneticPr fontId="2"/>
  </si>
  <si>
    <t>参加費</t>
    <rPh sb="0" eb="3">
      <t>サンカヒ</t>
    </rPh>
    <phoneticPr fontId="2"/>
  </si>
  <si>
    <t>寄付金</t>
    <rPh sb="0" eb="3">
      <t>キフキン</t>
    </rPh>
    <phoneticPr fontId="2"/>
  </si>
  <si>
    <t>繰入金</t>
    <rPh sb="0" eb="3">
      <t>クリイレキン</t>
    </rPh>
    <phoneticPr fontId="2"/>
  </si>
  <si>
    <t>合　　計</t>
    <rPh sb="0" eb="1">
      <t>ゴウ</t>
    </rPh>
    <rPh sb="3" eb="4">
      <t>ケイ</t>
    </rPh>
    <phoneticPr fontId="2"/>
  </si>
  <si>
    <t>(b)</t>
    <phoneticPr fontId="2"/>
  </si>
  <si>
    <t>(a)</t>
    <phoneticPr fontId="2"/>
  </si>
  <si>
    <t>金　　額</t>
    <rPh sb="0" eb="1">
      <t>キン</t>
    </rPh>
    <rPh sb="3" eb="4">
      <t>ガク</t>
    </rPh>
    <phoneticPr fontId="2"/>
  </si>
  <si>
    <t>予　算　額（円）</t>
    <rPh sb="0" eb="1">
      <t>ヨ</t>
    </rPh>
    <rPh sb="2" eb="3">
      <t>サン</t>
    </rPh>
    <rPh sb="4" eb="5">
      <t>ガク</t>
    </rPh>
    <rPh sb="6" eb="7">
      <t>エン</t>
    </rPh>
    <phoneticPr fontId="2"/>
  </si>
  <si>
    <t>内　　　　　訳</t>
    <rPh sb="0" eb="1">
      <t>ウチ</t>
    </rPh>
    <rPh sb="6" eb="7">
      <t>ヤク</t>
    </rPh>
    <phoneticPr fontId="2"/>
  </si>
  <si>
    <t>飲食費</t>
    <rPh sb="0" eb="3">
      <t>インショクヒ</t>
    </rPh>
    <phoneticPr fontId="2"/>
  </si>
  <si>
    <t>行事保険料</t>
    <rPh sb="0" eb="2">
      <t>ギョウジ</t>
    </rPh>
    <rPh sb="2" eb="5">
      <t>ホケンリョウ</t>
    </rPh>
    <phoneticPr fontId="2"/>
  </si>
  <si>
    <t>集会所使用料</t>
    <rPh sb="0" eb="3">
      <t>シュウカイショ</t>
    </rPh>
    <rPh sb="3" eb="6">
      <t>シヨウリョウ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</si>
  <si>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</si>
  <si>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</si>
  <si>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　入　の　部</t>
    <rPh sb="0" eb="1">
      <t>オサム</t>
    </rPh>
    <rPh sb="2" eb="3">
      <t>イ</t>
    </rPh>
    <rPh sb="6" eb="7">
      <t>ブ</t>
    </rPh>
    <phoneticPr fontId="2"/>
  </si>
  <si>
    <t>支　出　の　部</t>
    <rPh sb="0" eb="1">
      <t>シ</t>
    </rPh>
    <rPh sb="2" eb="3">
      <t>デ</t>
    </rPh>
    <rPh sb="6" eb="7">
      <t>ブ</t>
    </rPh>
    <phoneticPr fontId="2"/>
  </si>
  <si>
    <t>項　　　　目</t>
    <rPh sb="0" eb="1">
      <t>コウ</t>
    </rPh>
    <rPh sb="5" eb="6">
      <t>メ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</si>
  <si>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</si>
  <si>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合　　　　計</t>
    <rPh sb="0" eb="1">
      <t>ゴウ</t>
    </rPh>
    <rPh sb="5" eb="6">
      <t>ケイ</t>
    </rPh>
    <phoneticPr fontId="2"/>
  </si>
  <si>
    <t>社協助成金申請額</t>
    <rPh sb="0" eb="2">
      <t>シャキョウ</t>
    </rPh>
    <rPh sb="2" eb="5">
      <t>ジョセイキン</t>
    </rPh>
    <rPh sb="5" eb="7">
      <t>シンセイ</t>
    </rPh>
    <rPh sb="7" eb="8">
      <t>ガク</t>
    </rPh>
    <phoneticPr fontId="2"/>
  </si>
  <si>
    <t>その他の助成金・補助金</t>
    <rPh sb="2" eb="3">
      <t>タ</t>
    </rPh>
    <rPh sb="4" eb="7">
      <t>ジョセイキン</t>
    </rPh>
    <rPh sb="8" eb="11">
      <t>ホジョキン</t>
    </rPh>
    <phoneticPr fontId="2"/>
  </si>
  <si>
    <t>防災館見学会　当日費用</t>
    <rPh sb="0" eb="3">
      <t>ボウサイカン</t>
    </rPh>
    <rPh sb="3" eb="6">
      <t>ケンガクカイ</t>
    </rPh>
    <rPh sb="7" eb="9">
      <t>トウジツ</t>
    </rPh>
    <rPh sb="9" eb="11">
      <t>ヒヨウ</t>
    </rPh>
    <phoneticPr fontId="2"/>
  </si>
  <si>
    <t>上記と同じ</t>
    <phoneticPr fontId="2"/>
  </si>
  <si>
    <t>別添</t>
    <phoneticPr fontId="2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</si>
  <si>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2"/>
  </si>
  <si>
    <t>助成金充当額</t>
    <rPh sb="0" eb="3">
      <t>ジョセイキン</t>
    </rPh>
    <rPh sb="3" eb="5">
      <t>ジュウトウ</t>
    </rPh>
    <rPh sb="5" eb="6">
      <t>ガク</t>
    </rPh>
    <phoneticPr fontId="2"/>
  </si>
  <si>
    <t>(様式第2号）</t>
    <rPh sb="1" eb="3">
      <t>ヨウシキ</t>
    </rPh>
    <rPh sb="3" eb="4">
      <t>ダイ</t>
    </rPh>
    <rPh sb="5" eb="6">
      <t>ゴウ</t>
    </rPh>
    <phoneticPr fontId="2"/>
  </si>
  <si>
    <t>(c)=(a)－(b)</t>
    <phoneticPr fontId="2"/>
  </si>
  <si>
    <t>（様式第3号）</t>
    <rPh sb="1" eb="3">
      <t>ヨウシキ</t>
    </rPh>
    <rPh sb="3" eb="4">
      <t>ダイ</t>
    </rPh>
    <rPh sb="5" eb="6">
      <t>ゴウ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</si>
  <si>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</si>
  <si>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（様式第2号）</t>
    <rPh sb="1" eb="3">
      <t>ヨウシキ</t>
    </rPh>
    <rPh sb="3" eb="4">
      <t>ダイ</t>
    </rPh>
    <rPh sb="5" eb="6">
      <t>ゴウ</t>
    </rPh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</si>
  <si>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</si>
  <si>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</si>
  <si>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※</t>
    <phoneticPr fontId="2"/>
  </si>
  <si>
    <t>預金種類はいずれかに○をつけてください。</t>
    <rPh sb="0" eb="4">
      <t>ヨキンシュ</t>
    </rPh>
    <phoneticPr fontId="2"/>
  </si>
  <si>
    <t>誤って記入された場合、再度振り込む際の手数料を差し引くことがあります。</t>
    <rPh sb="0" eb="1">
      <t>アヤマ</t>
    </rPh>
    <rPh sb="3" eb="5">
      <t>キニュウ</t>
    </rPh>
    <rPh sb="8" eb="10">
      <t>バアイ</t>
    </rPh>
    <rPh sb="11" eb="13">
      <t>サイド</t>
    </rPh>
    <rPh sb="13" eb="14">
      <t>フ</t>
    </rPh>
    <rPh sb="15" eb="16">
      <t>コ</t>
    </rPh>
    <rPh sb="17" eb="18">
      <t>サイ</t>
    </rPh>
    <rPh sb="19" eb="22">
      <t>テスウリョウ</t>
    </rPh>
    <rPh sb="23" eb="24">
      <t>サ</t>
    </rPh>
    <rPh sb="25" eb="26">
      <t>ヒ</t>
    </rPh>
    <phoneticPr fontId="2"/>
  </si>
  <si>
    <t>【通帳コピー貼付欄】</t>
    <rPh sb="1" eb="3">
      <t>ツウチョウ</t>
    </rPh>
    <rPh sb="6" eb="8">
      <t>ハリツ</t>
    </rPh>
    <rPh sb="8" eb="9">
      <t>ラン</t>
    </rPh>
    <phoneticPr fontId="2"/>
  </si>
  <si>
    <t>個人の口座には振り込みできません。</t>
    <phoneticPr fontId="2"/>
  </si>
  <si>
    <t>（名義や取引店名、口座番号が記載されたページ）のコピーを添付してください。</t>
    <rPh sb="1" eb="3">
      <t>メイギ</t>
    </rPh>
    <rPh sb="9" eb="11">
      <t>コウザ</t>
    </rPh>
    <rPh sb="11" eb="13">
      <t>バンゴウ</t>
    </rPh>
    <rPh sb="14" eb="16">
      <t>キサイ</t>
    </rPh>
    <rPh sb="28" eb="30">
      <t>テンプ</t>
    </rPh>
    <phoneticPr fontId="2"/>
  </si>
  <si>
    <r>
      <rPr>
        <sz val="11"/>
        <color theme="1"/>
        <rFont val="游明朝"/>
        <family val="1"/>
        <charset val="128"/>
      </rPr>
      <t>□</t>
    </r>
    <phoneticPr fontId="2"/>
  </si>
  <si>
    <t>※申請書類ともにご持参ください。提出前にチェックをお願いします。</t>
    <rPh sb="1" eb="5">
      <t>シンセイショルイ</t>
    </rPh>
    <rPh sb="9" eb="11">
      <t>ジサン</t>
    </rPh>
    <rPh sb="16" eb="19">
      <t>テイシュツマエ</t>
    </rPh>
    <rPh sb="26" eb="27">
      <t>ネガ</t>
    </rPh>
    <phoneticPr fontId="2"/>
  </si>
  <si>
    <t>【提出書類・確認事項】</t>
    <rPh sb="1" eb="5">
      <t>テイシュツショルイ</t>
    </rPh>
    <rPh sb="6" eb="10">
      <t>カクニンジコウ</t>
    </rPh>
    <phoneticPr fontId="2"/>
  </si>
  <si>
    <t>　申請書（様式第1号）</t>
    <rPh sb="1" eb="4">
      <t>シンセイショ</t>
    </rPh>
    <rPh sb="5" eb="7">
      <t>ヨウシキ</t>
    </rPh>
    <rPh sb="7" eb="8">
      <t>ダイ</t>
    </rPh>
    <rPh sb="9" eb="10">
      <t>ゴウ</t>
    </rPh>
    <phoneticPr fontId="2"/>
  </si>
  <si>
    <t>　</t>
    <phoneticPr fontId="2"/>
  </si>
  <si>
    <t>押印はされていますか？</t>
    <rPh sb="0" eb="2">
      <t>オウイン</t>
    </rPh>
    <phoneticPr fontId="2"/>
  </si>
  <si>
    <t>（訂正箇所があった際に押印するため、印鑑をご持参ください）</t>
    <rPh sb="1" eb="5">
      <t>テイセイカショ</t>
    </rPh>
    <rPh sb="9" eb="10">
      <t>サイ</t>
    </rPh>
    <rPh sb="11" eb="13">
      <t>オウイン</t>
    </rPh>
    <rPh sb="18" eb="20">
      <t>インカン</t>
    </rPh>
    <rPh sb="22" eb="24">
      <t>ジサン</t>
    </rPh>
    <phoneticPr fontId="2"/>
  </si>
  <si>
    <t>申請日欄は未記入ですか？（窓口申請時に記入していただきます）</t>
    <rPh sb="0" eb="3">
      <t>シンセイビ</t>
    </rPh>
    <rPh sb="3" eb="4">
      <t>ラン</t>
    </rPh>
    <rPh sb="5" eb="8">
      <t>ミキニュウ</t>
    </rPh>
    <rPh sb="13" eb="15">
      <t>マドグチ</t>
    </rPh>
    <rPh sb="15" eb="18">
      <t>シンセイジ</t>
    </rPh>
    <rPh sb="19" eb="21">
      <t>キニュウ</t>
    </rPh>
    <phoneticPr fontId="2"/>
  </si>
  <si>
    <t>事業予算書（様式第2号）</t>
    <rPh sb="0" eb="2">
      <t>ジギョウ</t>
    </rPh>
    <rPh sb="2" eb="5">
      <t>ヨサンショ</t>
    </rPh>
    <rPh sb="6" eb="8">
      <t>ヨウシキ</t>
    </rPh>
    <rPh sb="8" eb="9">
      <t>ダイ</t>
    </rPh>
    <rPh sb="10" eb="11">
      <t>ゴウ</t>
    </rPh>
    <phoneticPr fontId="2"/>
  </si>
  <si>
    <t>収入合計と支出合計は同額ですか？</t>
    <rPh sb="0" eb="2">
      <t>シュウニュウ</t>
    </rPh>
    <rPh sb="2" eb="4">
      <t>ゴウケイ</t>
    </rPh>
    <rPh sb="5" eb="7">
      <t>シシュツ</t>
    </rPh>
    <rPh sb="7" eb="9">
      <t>ゴウケイ</t>
    </rPh>
    <rPh sb="10" eb="12">
      <t>ドウガク</t>
    </rPh>
    <phoneticPr fontId="2"/>
  </si>
  <si>
    <t>助成金申請額は、1,000円未満切り捨てになっていますか？</t>
    <rPh sb="0" eb="3">
      <t>ジョセイキン</t>
    </rPh>
    <rPh sb="3" eb="5">
      <t>シンセイ</t>
    </rPh>
    <rPh sb="5" eb="6">
      <t>ガク</t>
    </rPh>
    <rPh sb="13" eb="16">
      <t>エンミマン</t>
    </rPh>
    <rPh sb="16" eb="17">
      <t>キ</t>
    </rPh>
    <rPh sb="18" eb="19">
      <t>ス</t>
    </rPh>
    <phoneticPr fontId="2"/>
  </si>
  <si>
    <t>団体の予算概要に申請事業は含まれていますか？</t>
    <rPh sb="0" eb="2">
      <t>ダンタイ</t>
    </rPh>
    <rPh sb="3" eb="5">
      <t>ヨサン</t>
    </rPh>
    <rPh sb="5" eb="7">
      <t>ガイヨウ</t>
    </rPh>
    <rPh sb="8" eb="10">
      <t>シンセイ</t>
    </rPh>
    <rPh sb="10" eb="12">
      <t>ジギョウ</t>
    </rPh>
    <rPh sb="13" eb="14">
      <t>フク</t>
    </rPh>
    <phoneticPr fontId="2"/>
  </si>
  <si>
    <t>口座振込依頼書（様式第3号）</t>
    <rPh sb="0" eb="2">
      <t>コウザ</t>
    </rPh>
    <rPh sb="2" eb="7">
      <t>フリコミイライショ</t>
    </rPh>
    <rPh sb="8" eb="10">
      <t>ヨウシキ</t>
    </rPh>
    <rPh sb="10" eb="11">
      <t>ダイ</t>
    </rPh>
    <rPh sb="12" eb="13">
      <t>ゴウ</t>
    </rPh>
    <phoneticPr fontId="2"/>
  </si>
  <si>
    <t>団体の事業に関する広報紙・チラシ等</t>
    <rPh sb="0" eb="2">
      <t>ダンタイ</t>
    </rPh>
    <rPh sb="3" eb="5">
      <t>ジギョウ</t>
    </rPh>
    <rPh sb="6" eb="7">
      <t>カン</t>
    </rPh>
    <rPh sb="9" eb="12">
      <t>コウホウシ</t>
    </rPh>
    <rPh sb="16" eb="17">
      <t>トウ</t>
    </rPh>
    <phoneticPr fontId="2"/>
  </si>
  <si>
    <t>講師のプロフィール・略歴（講師謝礼に充当する場合）</t>
    <rPh sb="0" eb="2">
      <t>コウシ</t>
    </rPh>
    <rPh sb="10" eb="12">
      <t>リャクレキ</t>
    </rPh>
    <rPh sb="13" eb="15">
      <t>コウシ</t>
    </rPh>
    <rPh sb="15" eb="17">
      <t>シャレイ</t>
    </rPh>
    <rPh sb="18" eb="20">
      <t>ジュウトウ</t>
    </rPh>
    <rPh sb="22" eb="24">
      <t>バアイ</t>
    </rPh>
    <phoneticPr fontId="2"/>
  </si>
  <si>
    <t>設立年月</t>
    <rPh sb="0" eb="2">
      <t>セツリツ</t>
    </rPh>
    <rPh sb="2" eb="4">
      <t>ネンゲツ</t>
    </rPh>
    <phoneticPr fontId="2"/>
  </si>
  <si>
    <t>通帳の表紙と見開きのページのコピーを添付していますか？</t>
    <rPh sb="0" eb="2">
      <t>ツウチョウ</t>
    </rPh>
    <rPh sb="3" eb="5">
      <t>ヒョウシ</t>
    </rPh>
    <rPh sb="6" eb="8">
      <t>ミヒラ</t>
    </rPh>
    <rPh sb="18" eb="20">
      <t>テンプ</t>
    </rPh>
    <phoneticPr fontId="2"/>
  </si>
  <si>
    <t>事務用品・紙コップ他</t>
    <rPh sb="0" eb="4">
      <t>ジムヨウヒン</t>
    </rPh>
    <rPh sb="5" eb="6">
      <t>カミ</t>
    </rPh>
    <rPh sb="9" eb="10">
      <t>ホカ</t>
    </rPh>
    <phoneticPr fontId="2"/>
  </si>
  <si>
    <t>消耗品費</t>
    <rPh sb="0" eb="4">
      <t>ショウモウヒンヒ</t>
    </rPh>
    <phoneticPr fontId="2"/>
  </si>
  <si>
    <t>地域の誰もが参加できる交流会を通して、ご近所での顔見知りを増やし、いざという時に助け合える関係を作るために、毎月1回サロンを開催します。</t>
    <rPh sb="0" eb="2">
      <t>チイキ</t>
    </rPh>
    <rPh sb="3" eb="4">
      <t>ダレ</t>
    </rPh>
    <rPh sb="6" eb="8">
      <t>サンカ</t>
    </rPh>
    <rPh sb="11" eb="14">
      <t>コウリュウカイ</t>
    </rPh>
    <rPh sb="15" eb="16">
      <t>トオ</t>
    </rPh>
    <rPh sb="20" eb="22">
      <t>キンジョ</t>
    </rPh>
    <rPh sb="24" eb="27">
      <t>カオミシ</t>
    </rPh>
    <rPh sb="29" eb="30">
      <t>フ</t>
    </rPh>
    <rPh sb="38" eb="39">
      <t>トキ</t>
    </rPh>
    <rPh sb="40" eb="41">
      <t>タス</t>
    </rPh>
    <rPh sb="42" eb="43">
      <t>ア</t>
    </rPh>
    <rPh sb="45" eb="47">
      <t>カンケイ</t>
    </rPh>
    <rPh sb="48" eb="49">
      <t>ツク</t>
    </rPh>
    <rPh sb="54" eb="56">
      <t>マイツキ</t>
    </rPh>
    <rPh sb="57" eb="58">
      <t>カイ</t>
    </rPh>
    <rPh sb="62" eb="64">
      <t>カイサイ</t>
    </rPh>
    <phoneticPr fontId="2"/>
  </si>
  <si>
    <t>（　　　　　　　　　　　）事業経費</t>
    <rPh sb="13" eb="15">
      <t>ジギョウ</t>
    </rPh>
    <rPh sb="15" eb="17">
      <t>ケイヒ</t>
    </rPh>
    <phoneticPr fontId="2"/>
  </si>
  <si>
    <t>〇〇グループ、□□団体</t>
    <rPh sb="9" eb="11">
      <t>ダンタイ</t>
    </rPh>
    <phoneticPr fontId="2"/>
  </si>
  <si>
    <t>助成金申請額は、申請事業総額の3/4（法人は1/2）以内の金額ですか？</t>
    <rPh sb="0" eb="3">
      <t>ジョ</t>
    </rPh>
    <rPh sb="3" eb="5">
      <t>シンセイ</t>
    </rPh>
    <rPh sb="5" eb="6">
      <t>ガク</t>
    </rPh>
    <rPh sb="8" eb="10">
      <t>シンセイ</t>
    </rPh>
    <rPh sb="10" eb="12">
      <t>ジギョウ</t>
    </rPh>
    <rPh sb="12" eb="14">
      <t>ソウガク</t>
    </rPh>
    <rPh sb="19" eb="21">
      <t>ホウジン</t>
    </rPh>
    <rPh sb="26" eb="28">
      <t>イナイ</t>
    </rPh>
    <rPh sb="29" eb="31">
      <t>キンガク</t>
    </rPh>
    <phoneticPr fontId="2"/>
  </si>
  <si>
    <t>提出書類チェック表</t>
    <rPh sb="0" eb="2">
      <t>テイシュツ</t>
    </rPh>
    <rPh sb="2" eb="4">
      <t>ショルイ</t>
    </rPh>
    <rPh sb="8" eb="9">
      <t>ヒョウ</t>
    </rPh>
    <phoneticPr fontId="2"/>
  </si>
  <si>
    <t>100円✕30名✕12回</t>
    <rPh sb="3" eb="4">
      <t>エン</t>
    </rPh>
    <rPh sb="7" eb="8">
      <t>メイ</t>
    </rPh>
    <rPh sb="11" eb="12">
      <t>カイ</t>
    </rPh>
    <phoneticPr fontId="2"/>
  </si>
  <si>
    <t>お茶菓子 60円✕30名✕12回＝21,600円</t>
    <rPh sb="1" eb="2">
      <t>チャ</t>
    </rPh>
    <rPh sb="7" eb="8">
      <t>エン</t>
    </rPh>
    <rPh sb="11" eb="12">
      <t>メイ</t>
    </rPh>
    <rPh sb="15" eb="16">
      <t>カイ</t>
    </rPh>
    <rPh sb="23" eb="24">
      <t>エン</t>
    </rPh>
    <phoneticPr fontId="2"/>
  </si>
  <si>
    <t>30円✕30名✕12回＝10,800円</t>
    <rPh sb="2" eb="3">
      <t>エン</t>
    </rPh>
    <rPh sb="6" eb="7">
      <t>メイ</t>
    </rPh>
    <rPh sb="10" eb="11">
      <t>カイ</t>
    </rPh>
    <rPh sb="18" eb="19">
      <t>エン</t>
    </rPh>
    <phoneticPr fontId="2"/>
  </si>
  <si>
    <t>1,100円✕12回＝13,200円</t>
    <rPh sb="5" eb="6">
      <t>エン</t>
    </rPh>
    <rPh sb="9" eb="10">
      <t>カイ</t>
    </rPh>
    <rPh sb="17" eb="18">
      <t>エン</t>
    </rPh>
    <phoneticPr fontId="2"/>
  </si>
  <si>
    <t>会　費　　　　円 ✕　　　名</t>
    <rPh sb="0" eb="1">
      <t>カイ</t>
    </rPh>
    <rPh sb="2" eb="3">
      <t>ヒ</t>
    </rPh>
    <rPh sb="7" eb="8">
      <t>エン</t>
    </rPh>
    <rPh sb="13" eb="14">
      <t>メイ</t>
    </rPh>
    <phoneticPr fontId="2"/>
  </si>
  <si>
    <r>
      <rPr>
        <sz val="10"/>
        <color theme="1"/>
        <rFont val="BIZ UDP明朝 Medium"/>
        <family val="1"/>
        <charset val="128"/>
      </rPr>
      <t>会　費</t>
    </r>
    <r>
      <rPr>
        <sz val="10"/>
        <color rgb="FFFF0000"/>
        <rFont val="BIZ UDP明朝 Medium"/>
        <family val="1"/>
        <charset val="128"/>
      </rPr>
      <t>　1,000円✕30名</t>
    </r>
    <rPh sb="0" eb="1">
      <t>カイ</t>
    </rPh>
    <rPh sb="2" eb="3">
      <t>ヒ</t>
    </rPh>
    <rPh sb="9" eb="10">
      <t>エン</t>
    </rPh>
    <rPh sb="13" eb="14">
      <t>メイ</t>
    </rPh>
    <phoneticPr fontId="2"/>
  </si>
  <si>
    <t>参加費　　　　円 ✕　　　名 ✕　　　回</t>
    <rPh sb="0" eb="3">
      <t>サンカヒ</t>
    </rPh>
    <rPh sb="7" eb="8">
      <t>エン</t>
    </rPh>
    <rPh sb="13" eb="14">
      <t>メイ</t>
    </rPh>
    <rPh sb="19" eb="20">
      <t>カイ</t>
    </rPh>
    <phoneticPr fontId="2"/>
  </si>
  <si>
    <r>
      <rPr>
        <sz val="10"/>
        <color theme="1"/>
        <rFont val="BIZ UDP明朝 Medium"/>
        <family val="1"/>
        <charset val="128"/>
      </rPr>
      <t>参加費</t>
    </r>
    <r>
      <rPr>
        <sz val="10"/>
        <color rgb="FFFF0000"/>
        <rFont val="BIZ UDP明朝 Medium"/>
        <family val="1"/>
        <charset val="128"/>
      </rPr>
      <t>　100円✕30名✕12回</t>
    </r>
    <rPh sb="0" eb="3">
      <t>サンカヒ</t>
    </rPh>
    <rPh sb="7" eb="8">
      <t>エン</t>
    </rPh>
    <rPh sb="11" eb="12">
      <t>メイ</t>
    </rPh>
    <rPh sb="15" eb="16">
      <t>カイ</t>
    </rPh>
    <phoneticPr fontId="2"/>
  </si>
  <si>
    <r>
      <t>口座名義は</t>
    </r>
    <r>
      <rPr>
        <b/>
        <sz val="11"/>
        <rFont val="BIZ UDP明朝 Medium"/>
        <family val="1"/>
        <charset val="128"/>
      </rPr>
      <t>団体名</t>
    </r>
    <r>
      <rPr>
        <sz val="11"/>
        <rFont val="BIZ UDP明朝 Medium"/>
        <family val="1"/>
        <charset val="128"/>
      </rPr>
      <t>とし、必ずフリガナを記入してください。</t>
    </r>
    <rPh sb="0" eb="4">
      <t>コウザメイギ</t>
    </rPh>
    <rPh sb="5" eb="7">
      <t>ダンタイ</t>
    </rPh>
    <rPh sb="7" eb="8">
      <t>メイ</t>
    </rPh>
    <rPh sb="11" eb="12">
      <t>カナラ</t>
    </rPh>
    <rPh sb="18" eb="20">
      <t>キニュウ</t>
    </rPh>
    <phoneticPr fontId="2"/>
  </si>
  <si>
    <r>
      <t>記入ミスにより送金ができないことがあるため、</t>
    </r>
    <r>
      <rPr>
        <b/>
        <sz val="11"/>
        <rFont val="BIZ UDP明朝 Medium"/>
        <family val="1"/>
        <charset val="128"/>
      </rPr>
      <t>通帳の表紙と通帳の見開き1ページ</t>
    </r>
    <rPh sb="0" eb="2">
      <t>キニュウ</t>
    </rPh>
    <rPh sb="7" eb="9">
      <t>ソウキン</t>
    </rPh>
    <rPh sb="22" eb="24">
      <t>ツウチョウ</t>
    </rPh>
    <rPh sb="25" eb="27">
      <t>ヒョウシ</t>
    </rPh>
    <rPh sb="28" eb="30">
      <t>ツウチョウ</t>
    </rPh>
    <rPh sb="31" eb="33">
      <t>ミヒラ</t>
    </rPh>
    <phoneticPr fontId="2"/>
  </si>
  <si>
    <t>日常活動費　　　・　　　イベント費　　　・　　　立ち上げ費</t>
    <rPh sb="0" eb="2">
      <t>ニチジョウ</t>
    </rPh>
    <rPh sb="2" eb="5">
      <t>カツドウヒ</t>
    </rPh>
    <rPh sb="16" eb="17">
      <t>ヒ</t>
    </rPh>
    <rPh sb="24" eb="25">
      <t>タ</t>
    </rPh>
    <rPh sb="26" eb="27">
      <t>ア</t>
    </rPh>
    <rPh sb="28" eb="29">
      <t>ヒ</t>
    </rPh>
    <phoneticPr fontId="2"/>
  </si>
  <si>
    <t>報告書を未提出の団体が対象です。</t>
    <rPh sb="0" eb="3">
      <t>ホウコクショ</t>
    </rPh>
    <rPh sb="4" eb="7">
      <t>ミテイシュツ</t>
    </rPh>
    <rPh sb="8" eb="10">
      <t>ダンタイ</t>
    </rPh>
    <rPh sb="11" eb="13">
      <t>タイショウ</t>
    </rPh>
    <phoneticPr fontId="2"/>
  </si>
  <si>
    <t>口座名義</t>
    <rPh sb="0" eb="2">
      <t>コウザ</t>
    </rPh>
    <rPh sb="2" eb="4">
      <t>メイギ</t>
    </rPh>
    <phoneticPr fontId="55"/>
  </si>
  <si>
    <t>預金種目</t>
    <rPh sb="0" eb="2">
      <t>ヨキン</t>
    </rPh>
    <rPh sb="2" eb="4">
      <t>シュモク</t>
    </rPh>
    <phoneticPr fontId="55"/>
  </si>
  <si>
    <t>口　座　番　号</t>
    <phoneticPr fontId="55"/>
  </si>
  <si>
    <t>ゆうちょ銀行</t>
    <rPh sb="4" eb="6">
      <t>ギンコウ</t>
    </rPh>
    <phoneticPr fontId="55"/>
  </si>
  <si>
    <t>※</t>
    <phoneticPr fontId="55"/>
  </si>
  <si>
    <t>出張所</t>
    <rPh sb="0" eb="2">
      <t>シュッチョウ</t>
    </rPh>
    <rPh sb="2" eb="3">
      <t>ショ</t>
    </rPh>
    <phoneticPr fontId="2"/>
  </si>
  <si>
    <t>支　店</t>
    <rPh sb="0" eb="1">
      <t>シ</t>
    </rPh>
    <rPh sb="2" eb="3">
      <t>ミセ</t>
    </rPh>
    <phoneticPr fontId="2"/>
  </si>
  <si>
    <t>信用組合・信用金庫</t>
    <rPh sb="0" eb="2">
      <t>シンヨウ</t>
    </rPh>
    <rPh sb="2" eb="4">
      <t>クミアイ</t>
    </rPh>
    <rPh sb="5" eb="7">
      <t>シンヨウ</t>
    </rPh>
    <rPh sb="7" eb="9">
      <t>キンコ</t>
    </rPh>
    <phoneticPr fontId="2"/>
  </si>
  <si>
    <t>【振込口座確認書】</t>
    <rPh sb="1" eb="3">
      <t>フリコミ</t>
    </rPh>
    <rPh sb="3" eb="5">
      <t>コウザ</t>
    </rPh>
    <rPh sb="5" eb="8">
      <t>カクニンショ</t>
    </rPh>
    <phoneticPr fontId="55"/>
  </si>
  <si>
    <t>銀　　　行・農　　　協</t>
    <rPh sb="0" eb="1">
      <t>ギン</t>
    </rPh>
    <rPh sb="4" eb="5">
      <t>ギョウ</t>
    </rPh>
    <rPh sb="6" eb="7">
      <t>ノウ</t>
    </rPh>
    <rPh sb="10" eb="11">
      <t>キョウ</t>
    </rPh>
    <phoneticPr fontId="2"/>
  </si>
  <si>
    <t>2．</t>
    <phoneticPr fontId="2"/>
  </si>
  <si>
    <t>1．</t>
    <phoneticPr fontId="2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</si>
  <si>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55"/>
  </si>
  <si>
    <t>（フリガナ）</t>
    <phoneticPr fontId="55"/>
  </si>
  <si>
    <r>
      <t xml:space="preserve">金融機関名
</t>
    </r>
    <r>
      <rPr>
        <sz val="9"/>
        <rFont val="BIZ UDP明朝 Medium"/>
        <family val="1"/>
        <charset val="128"/>
      </rPr>
      <t>（ゆうちょ銀行を除く）</t>
    </r>
    <rPh sb="0" eb="2">
      <t>キンユウ</t>
    </rPh>
    <rPh sb="2" eb="4">
      <t>キカン</t>
    </rPh>
    <rPh sb="4" eb="5">
      <t>メイ</t>
    </rPh>
    <rPh sb="11" eb="13">
      <t>ギンコウ</t>
    </rPh>
    <rPh sb="14" eb="15">
      <t>ノゾ</t>
    </rPh>
    <phoneticPr fontId="55"/>
  </si>
  <si>
    <r>
      <t xml:space="preserve">記号
</t>
    </r>
    <r>
      <rPr>
        <sz val="9"/>
        <rFont val="BIZ UDP明朝 Medium"/>
        <family val="1"/>
        <charset val="128"/>
      </rPr>
      <t>(6桁目がある場合は※欄にご記入ください)</t>
    </r>
    <rPh sb="0" eb="2">
      <t>キゴウ</t>
    </rPh>
    <rPh sb="5" eb="6">
      <t>ケタ</t>
    </rPh>
    <rPh sb="6" eb="7">
      <t>メ</t>
    </rPh>
    <rPh sb="10" eb="12">
      <t>バアイ</t>
    </rPh>
    <rPh sb="14" eb="15">
      <t>ラン</t>
    </rPh>
    <rPh sb="17" eb="19">
      <t>キニュウ</t>
    </rPh>
    <phoneticPr fontId="55"/>
  </si>
  <si>
    <r>
      <t>番号</t>
    </r>
    <r>
      <rPr>
        <sz val="9"/>
        <rFont val="BIZ UDP明朝 Medium"/>
        <family val="1"/>
        <charset val="128"/>
      </rPr>
      <t>（右づめでご記入ください）</t>
    </r>
    <phoneticPr fontId="2"/>
  </si>
  <si>
    <t>まごころひろば</t>
    <phoneticPr fontId="2"/>
  </si>
  <si>
    <t>多摩</t>
    <rPh sb="0" eb="2">
      <t>タマ</t>
    </rPh>
    <phoneticPr fontId="2"/>
  </si>
  <si>
    <t>国分寺</t>
    <rPh sb="0" eb="3">
      <t>コクブンジ</t>
    </rPh>
    <phoneticPr fontId="2"/>
  </si>
  <si>
    <t>うち自主財源</t>
    <rPh sb="2" eb="6">
      <t>ジシュザイゲン</t>
    </rPh>
    <phoneticPr fontId="2"/>
  </si>
  <si>
    <t>助成金充当額</t>
    <rPh sb="0" eb="3">
      <t>ジョセイキン</t>
    </rPh>
    <phoneticPr fontId="2"/>
  </si>
  <si>
    <t>令和5年度　ここねっと推進助成事業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phoneticPr fontId="2"/>
  </si>
  <si>
    <t>※ 以下は、令和4年度に助成金の交付を受けていない団体、もしくは令和３年度の</t>
    <rPh sb="32" eb="34">
      <t>レイワ</t>
    </rPh>
    <rPh sb="35" eb="37">
      <t>ネンド</t>
    </rPh>
    <phoneticPr fontId="2"/>
  </si>
  <si>
    <t>令和5年度の事業計画</t>
    <rPh sb="0" eb="2">
      <t>レイワ</t>
    </rPh>
    <rPh sb="3" eb="5">
      <t>ネンド</t>
    </rPh>
    <rPh sb="6" eb="10">
      <t>ジギョウケイカク</t>
    </rPh>
    <phoneticPr fontId="2"/>
  </si>
  <si>
    <t>令和4年度の決算書・事業報告書</t>
    <rPh sb="0" eb="2">
      <t>レイワ</t>
    </rPh>
    <rPh sb="3" eb="5">
      <t>ネンド</t>
    </rPh>
    <rPh sb="4" eb="5">
      <t>ド</t>
    </rPh>
    <rPh sb="6" eb="9">
      <t>ケッサンショ</t>
    </rPh>
    <rPh sb="10" eb="12">
      <t>ジギョウ</t>
    </rPh>
    <rPh sb="12" eb="15">
      <t>ホウコクショ</t>
    </rPh>
    <phoneticPr fontId="2"/>
  </si>
  <si>
    <t>令和5年度　ここねっと推進助成事業申請書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7" eb="20">
      <t>シンセイショ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</si>
  <si>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</si>
  <si>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</si>
  <si>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令和5年度　ここねっと推進助成事業　予算書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8" eb="21">
      <t>ヨサンショ</t>
    </rPh>
    <phoneticPr fontId="2"/>
  </si>
  <si>
    <t>【令和5年度　団体の予算概要】</t>
    <rPh sb="1" eb="3">
      <t>レイワ</t>
    </rPh>
    <rPh sb="4" eb="6">
      <t>ネンド</t>
    </rPh>
    <rPh sb="7" eb="9">
      <t>ダンタイ</t>
    </rPh>
    <rPh sb="10" eb="12">
      <t>ヨサン</t>
    </rPh>
    <rPh sb="12" eb="14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</si>
</sst>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2"/>
      <name val="游明朝"/>
      <family val="1"/>
      <charset val="128"/>
    </font>
    <font>
      <sz val="10"/>
      <color theme="1"/>
      <name val="Segoe UI Emoji"/>
      <family val="2"/>
    </font>
    <font>
      <sz val="11"/>
      <color theme="1"/>
      <name val="JYAR"/>
    </font>
    <font>
      <b/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b/>
      <sz val="18"/>
      <name val="游ゴシック"/>
      <family val="3"/>
      <charset val="128"/>
    </font>
    <font>
      <b/>
      <sz val="10.5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.5"/>
      <name val="BIZ UDP明朝 Medium"/>
      <family val="1"/>
      <charset val="128"/>
    </font>
    <font>
      <b/>
      <sz val="10.5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8"/>
      <color rgb="FFFF0000"/>
      <name val="BIZ UDPゴシック"/>
      <family val="3"/>
      <charset val="128"/>
    </font>
    <font>
      <sz val="14"/>
      <name val="BIZ UDP明朝 Medium"/>
      <family val="1"/>
      <charset val="128"/>
    </font>
    <font>
      <b/>
      <sz val="11"/>
      <color rgb="FFFF0000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 diagonalUp="1"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indexed="64"/>
      </right>
      <top style="thin">
        <color theme="1" tint="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4" fillId="0" borderId="0"/>
  </cellStyleXfs>
  <cellXfs count="72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top"/>
    </xf>
    <xf numFmtId="0" fontId="4" fillId="0" borderId="4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top"/>
    </xf>
    <xf numFmtId="0" fontId="4" fillId="0" borderId="6" xfId="0" applyFont="1" applyBorder="1" applyAlignment="1" applyProtection="1">
      <alignment horizontal="right" vertical="top"/>
    </xf>
    <xf numFmtId="0" fontId="11" fillId="0" borderId="0" xfId="0" applyFont="1" applyProtection="1">
      <alignment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vertical="top"/>
    </xf>
    <xf numFmtId="0" fontId="4" fillId="0" borderId="2" xfId="0" applyFont="1" applyBorder="1" applyAlignment="1" applyProtection="1">
      <alignment horizontal="left" vertical="top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8" fillId="0" borderId="0" xfId="0" applyFont="1" applyAlignment="1" applyProtection="1"/>
    <xf numFmtId="0" fontId="16" fillId="0" borderId="0" xfId="0" applyFont="1" applyBorder="1" applyProtection="1">
      <alignment vertical="center"/>
    </xf>
    <xf numFmtId="0" fontId="16" fillId="0" borderId="10" xfId="0" applyFont="1" applyBorder="1" applyProtection="1">
      <alignment vertical="center"/>
    </xf>
    <xf numFmtId="0" fontId="16" fillId="0" borderId="11" xfId="0" applyFont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6" fillId="0" borderId="3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indent="1"/>
    </xf>
    <xf numFmtId="0" fontId="21" fillId="0" borderId="0" xfId="0" applyFont="1" applyFill="1" applyBorder="1" applyAlignment="1" applyProtection="1">
      <alignment horizontal="left" indent="1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indent="1"/>
    </xf>
    <xf numFmtId="0" fontId="2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 indent="1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6" fillId="0" borderId="0" xfId="0" applyFont="1" applyProtection="1">
      <alignment vertical="center"/>
    </xf>
    <xf numFmtId="0" fontId="27" fillId="0" borderId="0" xfId="0" applyFont="1" applyBorder="1" applyProtection="1">
      <alignment vertical="center"/>
    </xf>
    <xf numFmtId="0" fontId="27" fillId="0" borderId="0" xfId="0" applyFo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/>
      <protection locked="0"/>
    </xf>
    <xf numFmtId="0" fontId="35" fillId="0" borderId="0" xfId="0" applyFont="1" applyBorder="1" applyAlignment="1" applyProtection="1">
      <alignment horizontal="left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/>
      <protection locked="0"/>
    </xf>
    <xf numFmtId="0" fontId="38" fillId="0" borderId="0" xfId="0" applyFont="1" applyBorder="1" applyAlignment="1" applyProtection="1">
      <alignment horizontal="left"/>
    </xf>
    <xf numFmtId="0" fontId="32" fillId="0" borderId="0" xfId="0" applyFont="1" applyBorder="1" applyAlignment="1" applyProtection="1">
      <alignment horizontal="left" vertical="top"/>
    </xf>
    <xf numFmtId="0" fontId="26" fillId="0" borderId="0" xfId="0" applyFont="1" applyBorder="1" applyAlignment="1" applyProtection="1"/>
    <xf numFmtId="0" fontId="30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protection locked="0"/>
    </xf>
    <xf numFmtId="0" fontId="26" fillId="0" borderId="0" xfId="0" applyFont="1" applyAlignment="1" applyProtection="1"/>
    <xf numFmtId="0" fontId="36" fillId="0" borderId="0" xfId="0" applyFont="1" applyAlignment="1" applyProtection="1"/>
    <xf numFmtId="0" fontId="39" fillId="0" borderId="0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 vertical="top"/>
    </xf>
    <xf numFmtId="0" fontId="40" fillId="0" borderId="0" xfId="0" applyFont="1" applyBorder="1" applyAlignment="1" applyProtection="1">
      <alignment horizontal="center" vertical="top"/>
    </xf>
    <xf numFmtId="0" fontId="27" fillId="0" borderId="2" xfId="0" applyFont="1" applyBorder="1" applyAlignment="1" applyProtection="1"/>
    <xf numFmtId="0" fontId="32" fillId="0" borderId="2" xfId="0" applyFont="1" applyBorder="1" applyAlignment="1" applyProtection="1">
      <alignment horizontal="center"/>
    </xf>
    <xf numFmtId="0" fontId="37" fillId="0" borderId="0" xfId="0" applyFont="1" applyBorder="1" applyAlignment="1" applyProtection="1"/>
    <xf numFmtId="0" fontId="27" fillId="0" borderId="0" xfId="0" applyFont="1" applyBorder="1" applyAlignment="1" applyProtection="1"/>
    <xf numFmtId="0" fontId="40" fillId="0" borderId="10" xfId="0" applyFont="1" applyBorder="1" applyAlignment="1" applyProtection="1">
      <alignment horizontal="center"/>
    </xf>
    <xf numFmtId="0" fontId="40" fillId="0" borderId="10" xfId="0" applyFont="1" applyBorder="1" applyAlignment="1" applyProtection="1">
      <alignment horizontal="center" vertical="top"/>
    </xf>
    <xf numFmtId="0" fontId="40" fillId="0" borderId="26" xfId="0" applyFont="1" applyBorder="1" applyAlignment="1" applyProtection="1">
      <alignment horizontal="center" vertical="top"/>
    </xf>
    <xf numFmtId="38" fontId="34" fillId="0" borderId="0" xfId="1" applyFont="1" applyBorder="1" applyAlignment="1" applyProtection="1">
      <alignment horizontal="right"/>
    </xf>
    <xf numFmtId="38" fontId="34" fillId="0" borderId="0" xfId="1" applyFont="1" applyFill="1" applyBorder="1" applyAlignment="1" applyProtection="1">
      <alignment horizontal="right"/>
    </xf>
    <xf numFmtId="38" fontId="34" fillId="0" borderId="0" xfId="1" applyFont="1" applyBorder="1" applyAlignment="1" applyProtection="1">
      <alignment horizontal="right"/>
      <protection locked="0"/>
    </xf>
    <xf numFmtId="38" fontId="33" fillId="0" borderId="0" xfId="1" applyFont="1" applyBorder="1" applyAlignment="1" applyProtection="1">
      <alignment horizontal="right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center" vertical="top"/>
    </xf>
    <xf numFmtId="0" fontId="26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center" vertical="top"/>
    </xf>
    <xf numFmtId="0" fontId="43" fillId="0" borderId="0" xfId="0" applyFont="1" applyBorder="1" applyAlignment="1" applyProtection="1">
      <alignment horizontal="center" vertical="top"/>
    </xf>
    <xf numFmtId="0" fontId="41" fillId="0" borderId="1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left" vertical="center" indent="1"/>
    </xf>
    <xf numFmtId="0" fontId="29" fillId="0" borderId="1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right" vertical="center"/>
    </xf>
    <xf numFmtId="0" fontId="41" fillId="0" borderId="4" xfId="0" applyFont="1" applyBorder="1" applyAlignment="1" applyProtection="1"/>
    <xf numFmtId="0" fontId="29" fillId="0" borderId="0" xfId="0" applyFont="1" applyBorder="1" applyAlignment="1" applyProtection="1">
      <alignment horizontal="left" vertical="center" indent="1"/>
    </xf>
    <xf numFmtId="0" fontId="29" fillId="0" borderId="4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41" fillId="0" borderId="10" xfId="0" applyFont="1" applyBorder="1" applyAlignment="1" applyProtection="1">
      <alignment horizontal="center"/>
    </xf>
    <xf numFmtId="0" fontId="41" fillId="0" borderId="10" xfId="0" applyFont="1" applyBorder="1" applyProtection="1">
      <alignment vertical="center"/>
    </xf>
    <xf numFmtId="0" fontId="29" fillId="0" borderId="2" xfId="0" applyFont="1" applyBorder="1" applyProtection="1">
      <alignment vertical="center"/>
    </xf>
    <xf numFmtId="0" fontId="29" fillId="0" borderId="10" xfId="0" applyFont="1" applyBorder="1" applyAlignment="1" applyProtection="1">
      <alignment horizontal="center"/>
    </xf>
    <xf numFmtId="0" fontId="41" fillId="0" borderId="2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34" fillId="0" borderId="0" xfId="0" applyFont="1" applyBorder="1" applyAlignment="1" applyProtection="1">
      <alignment horizontal="left" vertical="center" indent="1"/>
    </xf>
    <xf numFmtId="0" fontId="34" fillId="0" borderId="0" xfId="0" applyFont="1" applyBorder="1" applyAlignment="1" applyProtection="1">
      <alignment horizontal="left" indent="1"/>
    </xf>
    <xf numFmtId="0" fontId="37" fillId="0" borderId="7" xfId="0" applyFont="1" applyFill="1" applyBorder="1" applyAlignment="1" applyProtection="1">
      <alignment horizontal="left" indent="1"/>
    </xf>
    <xf numFmtId="0" fontId="29" fillId="0" borderId="7" xfId="0" applyFont="1" applyBorder="1" applyAlignment="1" applyProtection="1">
      <alignment horizontal="right" vertical="center"/>
    </xf>
    <xf numFmtId="0" fontId="41" fillId="0" borderId="4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vertical="center"/>
    </xf>
    <xf numFmtId="0" fontId="29" fillId="0" borderId="4" xfId="0" applyFont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/>
    </xf>
    <xf numFmtId="0" fontId="41" fillId="0" borderId="2" xfId="0" applyFont="1" applyBorder="1" applyAlignment="1" applyProtection="1">
      <alignment vertical="top"/>
    </xf>
    <xf numFmtId="0" fontId="29" fillId="0" borderId="2" xfId="0" applyFont="1" applyBorder="1" applyAlignment="1" applyProtection="1">
      <alignment vertical="top"/>
    </xf>
    <xf numFmtId="0" fontId="41" fillId="0" borderId="4" xfId="0" applyFont="1" applyBorder="1" applyAlignment="1" applyProtection="1">
      <alignment horizontal="right" vertical="top"/>
    </xf>
    <xf numFmtId="0" fontId="29" fillId="0" borderId="4" xfId="0" applyFont="1" applyBorder="1" applyAlignment="1" applyProtection="1">
      <alignment horizontal="right" vertical="top"/>
    </xf>
    <xf numFmtId="0" fontId="29" fillId="0" borderId="0" xfId="0" applyFont="1" applyBorder="1" applyAlignment="1" applyProtection="1">
      <alignment horizontal="right" vertical="top"/>
    </xf>
    <xf numFmtId="0" fontId="41" fillId="0" borderId="6" xfId="0" applyFont="1" applyBorder="1" applyAlignment="1" applyProtection="1">
      <alignment horizontal="right" vertical="center"/>
    </xf>
    <xf numFmtId="0" fontId="41" fillId="0" borderId="7" xfId="0" applyFont="1" applyBorder="1" applyAlignment="1" applyProtection="1">
      <alignment vertical="center"/>
    </xf>
    <xf numFmtId="0" fontId="34" fillId="0" borderId="7" xfId="0" applyFont="1" applyFill="1" applyBorder="1" applyAlignment="1" applyProtection="1">
      <alignment horizontal="left" indent="1"/>
    </xf>
    <xf numFmtId="0" fontId="29" fillId="0" borderId="6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left" indent="1"/>
    </xf>
    <xf numFmtId="0" fontId="41" fillId="0" borderId="9" xfId="0" applyFont="1" applyBorder="1" applyAlignment="1" applyProtection="1">
      <alignment horizontal="right" vertical="center"/>
    </xf>
    <xf numFmtId="0" fontId="41" fillId="0" borderId="11" xfId="0" applyFont="1" applyBorder="1" applyProtection="1">
      <alignment vertical="center"/>
    </xf>
    <xf numFmtId="0" fontId="31" fillId="0" borderId="10" xfId="0" applyFont="1" applyBorder="1" applyAlignment="1" applyProtection="1">
      <alignment horizontal="right" vertical="center"/>
    </xf>
    <xf numFmtId="0" fontId="29" fillId="0" borderId="10" xfId="0" applyFont="1" applyBorder="1" applyProtection="1">
      <alignment vertical="center"/>
    </xf>
    <xf numFmtId="0" fontId="29" fillId="0" borderId="9" xfId="0" applyFont="1" applyBorder="1" applyAlignment="1" applyProtection="1">
      <alignment horizontal="right" vertical="center"/>
    </xf>
    <xf numFmtId="0" fontId="29" fillId="0" borderId="11" xfId="0" applyFont="1" applyBorder="1" applyProtection="1">
      <alignment vertical="center"/>
    </xf>
    <xf numFmtId="0" fontId="34" fillId="0" borderId="10" xfId="0" applyFont="1" applyBorder="1" applyAlignment="1" applyProtection="1">
      <alignment horizontal="right" vertical="center"/>
    </xf>
    <xf numFmtId="0" fontId="41" fillId="0" borderId="2" xfId="0" applyFont="1" applyBorder="1" applyAlignment="1" applyProtection="1">
      <alignment horizontal="right" vertical="center"/>
    </xf>
    <xf numFmtId="0" fontId="41" fillId="0" borderId="0" xfId="0" applyFont="1" applyProtection="1">
      <alignment vertical="center"/>
    </xf>
    <xf numFmtId="0" fontId="37" fillId="0" borderId="10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vertical="center"/>
    </xf>
    <xf numFmtId="0" fontId="34" fillId="0" borderId="10" xfId="0" applyFont="1" applyBorder="1" applyAlignment="1" applyProtection="1">
      <alignment horizontal="left" vertical="center" indent="1"/>
    </xf>
    <xf numFmtId="0" fontId="34" fillId="0" borderId="2" xfId="0" applyFont="1" applyBorder="1" applyAlignment="1" applyProtection="1">
      <alignment horizontal="left" vertical="center" wrapText="1" indent="1"/>
    </xf>
    <xf numFmtId="0" fontId="29" fillId="0" borderId="2" xfId="0" applyFont="1" applyBorder="1" applyAlignment="1" applyProtection="1">
      <alignment vertical="center"/>
    </xf>
    <xf numFmtId="0" fontId="41" fillId="0" borderId="4" xfId="0" applyFont="1" applyBorder="1" applyAlignment="1" applyProtection="1">
      <alignment horizontal="right"/>
    </xf>
    <xf numFmtId="0" fontId="34" fillId="0" borderId="0" xfId="0" applyFont="1" applyBorder="1" applyAlignment="1" applyProtection="1">
      <alignment horizontal="left" vertical="center" wrapText="1" indent="1"/>
    </xf>
    <xf numFmtId="0" fontId="29" fillId="0" borderId="4" xfId="0" applyFont="1" applyBorder="1" applyAlignment="1" applyProtection="1">
      <alignment horizontal="right"/>
    </xf>
    <xf numFmtId="0" fontId="41" fillId="0" borderId="7" xfId="0" applyFont="1" applyBorder="1" applyProtection="1">
      <alignment vertical="center"/>
    </xf>
    <xf numFmtId="0" fontId="34" fillId="0" borderId="7" xfId="0" applyFont="1" applyBorder="1" applyAlignment="1" applyProtection="1">
      <alignment horizontal="left" vertical="center" wrapText="1" indent="1"/>
    </xf>
    <xf numFmtId="0" fontId="29" fillId="0" borderId="7" xfId="0" applyFont="1" applyBorder="1" applyProtection="1">
      <alignment vertical="center"/>
    </xf>
    <xf numFmtId="0" fontId="33" fillId="0" borderId="2" xfId="0" applyFont="1" applyBorder="1" applyAlignment="1" applyProtection="1">
      <alignment horizontal="left" vertical="center" wrapText="1" indent="1"/>
    </xf>
    <xf numFmtId="0" fontId="33" fillId="0" borderId="0" xfId="0" applyFont="1" applyBorder="1" applyAlignment="1" applyProtection="1">
      <alignment horizontal="left" vertical="center" wrapText="1" indent="1"/>
    </xf>
    <xf numFmtId="0" fontId="33" fillId="0" borderId="7" xfId="0" applyFont="1" applyBorder="1" applyAlignment="1" applyProtection="1">
      <alignment horizontal="left" vertical="center" wrapText="1" indent="1"/>
    </xf>
    <xf numFmtId="0" fontId="41" fillId="0" borderId="2" xfId="0" applyFont="1" applyBorder="1" applyAlignment="1" applyProtection="1">
      <alignment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right" vertical="center"/>
    </xf>
    <xf numFmtId="0" fontId="34" fillId="0" borderId="2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right" vertical="center"/>
    </xf>
    <xf numFmtId="0" fontId="41" fillId="0" borderId="7" xfId="0" applyFont="1" applyBorder="1" applyAlignment="1" applyProtection="1">
      <alignment horizontal="right" vertical="center"/>
    </xf>
    <xf numFmtId="0" fontId="31" fillId="0" borderId="7" xfId="0" applyFont="1" applyBorder="1" applyAlignment="1" applyProtection="1">
      <alignment horizontal="right" vertical="center"/>
    </xf>
    <xf numFmtId="0" fontId="34" fillId="0" borderId="7" xfId="0" applyFont="1" applyBorder="1" applyAlignment="1" applyProtection="1">
      <alignment horizontal="right" vertical="center"/>
    </xf>
    <xf numFmtId="0" fontId="34" fillId="0" borderId="2" xfId="0" applyFont="1" applyBorder="1" applyAlignment="1" applyProtection="1">
      <alignment horizontal="left" vertical="center" indent="1"/>
    </xf>
    <xf numFmtId="0" fontId="34" fillId="0" borderId="7" xfId="0" applyFont="1" applyBorder="1" applyAlignment="1" applyProtection="1">
      <alignment horizontal="left" vertical="center" indent="1"/>
    </xf>
    <xf numFmtId="0" fontId="29" fillId="0" borderId="2" xfId="0" applyFont="1" applyBorder="1" applyAlignment="1" applyProtection="1">
      <alignment horizontal="center"/>
    </xf>
    <xf numFmtId="0" fontId="31" fillId="0" borderId="7" xfId="0" applyFont="1" applyBorder="1" applyAlignment="1" applyProtection="1">
      <alignment vertical="center"/>
    </xf>
    <xf numFmtId="0" fontId="34" fillId="0" borderId="7" xfId="0" applyFont="1" applyBorder="1" applyAlignment="1" applyProtection="1">
      <alignment vertical="center"/>
    </xf>
    <xf numFmtId="0" fontId="34" fillId="0" borderId="2" xfId="0" applyFont="1" applyBorder="1" applyAlignment="1" applyProtection="1">
      <alignment horizontal="left" vertical="center"/>
    </xf>
    <xf numFmtId="0" fontId="34" fillId="0" borderId="7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/>
    <xf numFmtId="0" fontId="46" fillId="0" borderId="30" xfId="0" applyFont="1" applyBorder="1" applyAlignment="1" applyProtection="1"/>
    <xf numFmtId="0" fontId="26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3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vertical="center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</xf>
    <xf numFmtId="0" fontId="53" fillId="0" borderId="0" xfId="0" applyFont="1">
      <alignment vertical="center"/>
    </xf>
    <xf numFmtId="0" fontId="41" fillId="0" borderId="0" xfId="0" applyFont="1" applyAlignment="1" applyProtection="1"/>
    <xf numFmtId="0" fontId="29" fillId="0" borderId="0" xfId="0" applyFont="1" applyAlignment="1" applyProtection="1"/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right"/>
    </xf>
    <xf numFmtId="0" fontId="41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center" vertical="center"/>
    </xf>
    <xf numFmtId="0" fontId="41" fillId="0" borderId="3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right" vertical="center"/>
    </xf>
    <xf numFmtId="0" fontId="41" fillId="0" borderId="5" xfId="0" applyFont="1" applyBorder="1" applyAlignment="1" applyProtection="1">
      <alignment vertical="center"/>
    </xf>
    <xf numFmtId="0" fontId="41" fillId="0" borderId="8" xfId="0" applyFont="1" applyBorder="1" applyAlignment="1" applyProtection="1">
      <alignment vertical="center"/>
    </xf>
    <xf numFmtId="0" fontId="31" fillId="0" borderId="4" xfId="0" applyFont="1" applyBorder="1" applyAlignment="1" applyProtection="1">
      <alignment horizontal="right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41" fillId="0" borderId="5" xfId="0" applyFont="1" applyBorder="1" applyAlignment="1" applyProtection="1">
      <alignment vertical="top"/>
    </xf>
    <xf numFmtId="0" fontId="41" fillId="0" borderId="10" xfId="0" applyFont="1" applyBorder="1" applyAlignment="1" applyProtection="1">
      <alignment vertical="center"/>
    </xf>
    <xf numFmtId="0" fontId="41" fillId="0" borderId="3" xfId="0" applyFont="1" applyBorder="1" applyProtection="1">
      <alignment vertical="center"/>
    </xf>
    <xf numFmtId="0" fontId="41" fillId="0" borderId="5" xfId="0" applyFont="1" applyBorder="1" applyProtection="1">
      <alignment vertical="center"/>
    </xf>
    <xf numFmtId="0" fontId="41" fillId="0" borderId="8" xfId="0" applyFont="1" applyBorder="1" applyProtection="1">
      <alignment vertical="center"/>
    </xf>
    <xf numFmtId="0" fontId="41" fillId="0" borderId="1" xfId="0" applyFont="1" applyBorder="1" applyAlignment="1" applyProtection="1">
      <alignment horizontal="right" vertical="top"/>
    </xf>
    <xf numFmtId="0" fontId="41" fillId="0" borderId="6" xfId="0" applyFont="1" applyBorder="1" applyAlignment="1" applyProtection="1">
      <alignment vertical="top"/>
    </xf>
    <xf numFmtId="0" fontId="25" fillId="0" borderId="2" xfId="0" applyFont="1" applyBorder="1" applyAlignment="1" applyProtection="1">
      <alignment horizontal="center" vertical="center"/>
      <protection locked="0"/>
    </xf>
    <xf numFmtId="0" fontId="47" fillId="0" borderId="2" xfId="0" applyFont="1" applyBorder="1" applyAlignment="1" applyProtection="1">
      <alignment horizontal="center" vertical="center"/>
    </xf>
    <xf numFmtId="0" fontId="50" fillId="0" borderId="2" xfId="0" applyFont="1" applyBorder="1" applyAlignment="1" applyProtection="1">
      <alignment horizontal="left" vertical="center"/>
    </xf>
    <xf numFmtId="0" fontId="41" fillId="0" borderId="2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right" vertical="center"/>
    </xf>
    <xf numFmtId="0" fontId="41" fillId="0" borderId="1" xfId="0" applyFont="1" applyBorder="1" applyAlignment="1" applyProtection="1">
      <alignment horizontal="right" vertical="center"/>
    </xf>
    <xf numFmtId="0" fontId="41" fillId="0" borderId="6" xfId="0" applyFont="1" applyBorder="1" applyAlignment="1" applyProtection="1">
      <alignment horizontal="right" vertical="center"/>
    </xf>
    <xf numFmtId="0" fontId="41" fillId="0" borderId="10" xfId="0" applyFont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right" vertical="center"/>
    </xf>
    <xf numFmtId="0" fontId="26" fillId="0" borderId="69" xfId="0" applyFont="1" applyBorder="1">
      <alignment vertical="center"/>
    </xf>
    <xf numFmtId="0" fontId="26" fillId="0" borderId="70" xfId="0" applyFont="1" applyBorder="1">
      <alignment vertical="center"/>
    </xf>
    <xf numFmtId="0" fontId="15" fillId="0" borderId="70" xfId="0" applyFont="1" applyBorder="1">
      <alignment vertical="center"/>
    </xf>
    <xf numFmtId="0" fontId="15" fillId="0" borderId="71" xfId="0" applyFont="1" applyBorder="1">
      <alignment vertical="center"/>
    </xf>
    <xf numFmtId="0" fontId="15" fillId="0" borderId="72" xfId="0" applyFont="1" applyBorder="1">
      <alignment vertical="center"/>
    </xf>
    <xf numFmtId="0" fontId="15" fillId="0" borderId="73" xfId="0" applyFont="1" applyBorder="1">
      <alignment vertical="center"/>
    </xf>
    <xf numFmtId="0" fontId="15" fillId="0" borderId="74" xfId="0" applyFont="1" applyBorder="1">
      <alignment vertical="center"/>
    </xf>
    <xf numFmtId="0" fontId="15" fillId="0" borderId="75" xfId="0" applyFont="1" applyBorder="1">
      <alignment vertical="center"/>
    </xf>
    <xf numFmtId="0" fontId="15" fillId="0" borderId="76" xfId="0" applyFont="1" applyBorder="1">
      <alignment vertical="center"/>
    </xf>
    <xf numFmtId="0" fontId="36" fillId="0" borderId="0" xfId="2" applyFont="1"/>
    <xf numFmtId="0" fontId="36" fillId="0" borderId="0" xfId="2" applyFont="1" applyAlignment="1">
      <alignment horizontal="center"/>
    </xf>
    <xf numFmtId="0" fontId="56" fillId="0" borderId="0" xfId="2" applyFont="1" applyAlignment="1">
      <alignment vertical="center"/>
    </xf>
    <xf numFmtId="0" fontId="36" fillId="0" borderId="79" xfId="2" quotePrefix="1" applyFont="1" applyBorder="1" applyAlignment="1">
      <alignment horizontal="right" vertical="center" wrapText="1"/>
    </xf>
    <xf numFmtId="0" fontId="36" fillId="0" borderId="83" xfId="2" quotePrefix="1" applyFont="1" applyBorder="1" applyAlignment="1">
      <alignment horizontal="right" vertical="center" wrapText="1"/>
    </xf>
    <xf numFmtId="0" fontId="31" fillId="0" borderId="0" xfId="2" applyFont="1"/>
    <xf numFmtId="0" fontId="26" fillId="0" borderId="0" xfId="2" applyFont="1"/>
    <xf numFmtId="0" fontId="42" fillId="0" borderId="0" xfId="0" applyFont="1" applyProtection="1">
      <alignment vertical="center"/>
    </xf>
    <xf numFmtId="0" fontId="58" fillId="0" borderId="94" xfId="2" applyFont="1" applyBorder="1" applyAlignment="1">
      <alignment vertical="top"/>
    </xf>
    <xf numFmtId="0" fontId="58" fillId="0" borderId="98" xfId="2" applyFont="1" applyBorder="1" applyAlignment="1">
      <alignment horizontal="left" vertical="center"/>
    </xf>
    <xf numFmtId="0" fontId="63" fillId="0" borderId="95" xfId="2" applyFont="1" applyBorder="1" applyAlignment="1">
      <alignment horizontal="center" vertical="top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3" fillId="0" borderId="0" xfId="0" applyFont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41" fillId="0" borderId="9" xfId="0" applyFont="1" applyBorder="1" applyAlignment="1" applyProtection="1">
      <alignment horizontal="center" vertical="center"/>
    </xf>
    <xf numFmtId="0" fontId="41" fillId="0" borderId="10" xfId="0" applyFont="1" applyBorder="1" applyAlignment="1" applyProtection="1">
      <alignment horizontal="center" vertical="center"/>
    </xf>
    <xf numFmtId="0" fontId="41" fillId="0" borderId="11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left" vertical="center" indent="1"/>
      <protection locked="0"/>
    </xf>
    <xf numFmtId="0" fontId="25" fillId="0" borderId="7" xfId="0" applyFont="1" applyBorder="1" applyAlignment="1" applyProtection="1">
      <alignment horizontal="left" vertical="center" indent="1"/>
      <protection locked="0"/>
    </xf>
    <xf numFmtId="0" fontId="25" fillId="0" borderId="8" xfId="0" applyFont="1" applyBorder="1" applyAlignment="1" applyProtection="1">
      <alignment horizontal="left" vertical="center" indent="1"/>
      <protection locked="0"/>
    </xf>
    <xf numFmtId="0" fontId="25" fillId="0" borderId="9" xfId="0" applyFont="1" applyBorder="1" applyAlignment="1" applyProtection="1">
      <alignment horizontal="left" indent="1"/>
      <protection locked="0"/>
    </xf>
    <xf numFmtId="0" fontId="25" fillId="0" borderId="10" xfId="0" applyFont="1" applyBorder="1" applyAlignment="1" applyProtection="1">
      <alignment horizontal="left" indent="1"/>
      <protection locked="0"/>
    </xf>
    <xf numFmtId="0" fontId="25" fillId="0" borderId="11" xfId="0" applyFont="1" applyBorder="1" applyAlignment="1" applyProtection="1">
      <alignment horizontal="left" indent="1"/>
      <protection locked="0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" xfId="0" applyFont="1" applyBorder="1" applyAlignment="1" applyProtection="1">
      <alignment horizontal="distributed" vertical="center"/>
    </xf>
    <xf numFmtId="0" fontId="41" fillId="0" borderId="0" xfId="0" applyFont="1" applyBorder="1" applyAlignment="1" applyProtection="1">
      <alignment horizontal="distributed" vertical="center"/>
    </xf>
    <xf numFmtId="0" fontId="41" fillId="0" borderId="7" xfId="0" applyFont="1" applyBorder="1" applyAlignment="1" applyProtection="1">
      <alignment horizontal="distributed" vertical="center"/>
    </xf>
    <xf numFmtId="0" fontId="41" fillId="0" borderId="0" xfId="0" applyFont="1" applyBorder="1" applyAlignment="1" applyProtection="1">
      <alignment horizontal="distributed" vertical="top"/>
    </xf>
    <xf numFmtId="0" fontId="25" fillId="0" borderId="9" xfId="0" applyFont="1" applyBorder="1" applyAlignment="1" applyProtection="1">
      <alignment horizontal="left" vertical="center" indent="1"/>
      <protection locked="0"/>
    </xf>
    <xf numFmtId="0" fontId="25" fillId="0" borderId="10" xfId="0" applyFont="1" applyBorder="1" applyAlignment="1" applyProtection="1">
      <alignment horizontal="left" vertical="center" indent="1"/>
      <protection locked="0"/>
    </xf>
    <xf numFmtId="0" fontId="19" fillId="0" borderId="10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horizontal="left" indent="1"/>
      <protection locked="0"/>
    </xf>
    <xf numFmtId="0" fontId="23" fillId="0" borderId="10" xfId="0" applyFont="1" applyFill="1" applyBorder="1" applyAlignment="1" applyProtection="1">
      <alignment horizontal="left" indent="1"/>
      <protection locked="0"/>
    </xf>
    <xf numFmtId="0" fontId="23" fillId="0" borderId="11" xfId="0" applyFont="1" applyFill="1" applyBorder="1" applyAlignment="1" applyProtection="1">
      <alignment horizontal="left" indent="1"/>
      <protection locked="0"/>
    </xf>
    <xf numFmtId="0" fontId="41" fillId="0" borderId="1" xfId="0" applyFont="1" applyBorder="1" applyAlignment="1" applyProtection="1">
      <alignment horizontal="right" vertical="center"/>
    </xf>
    <xf numFmtId="0" fontId="41" fillId="0" borderId="6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top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left" vertical="center" indent="1"/>
      <protection locked="0"/>
    </xf>
    <xf numFmtId="0" fontId="25" fillId="0" borderId="2" xfId="0" applyFont="1" applyBorder="1" applyAlignment="1" applyProtection="1">
      <alignment horizontal="left" vertical="center" wrapText="1" indent="1"/>
      <protection locked="0"/>
    </xf>
    <xf numFmtId="0" fontId="25" fillId="0" borderId="3" xfId="0" applyFont="1" applyBorder="1" applyAlignment="1" applyProtection="1">
      <alignment horizontal="left" vertical="center" wrapText="1" indent="1"/>
      <protection locked="0"/>
    </xf>
    <xf numFmtId="0" fontId="25" fillId="0" borderId="0" xfId="0" applyFont="1" applyBorder="1" applyAlignment="1" applyProtection="1">
      <alignment horizontal="left" vertical="center" wrapText="1" indent="1"/>
      <protection locked="0"/>
    </xf>
    <xf numFmtId="0" fontId="25" fillId="0" borderId="5" xfId="0" applyFont="1" applyBorder="1" applyAlignment="1" applyProtection="1">
      <alignment horizontal="left" vertical="center" wrapText="1" indent="1"/>
      <protection locked="0"/>
    </xf>
    <xf numFmtId="0" fontId="25" fillId="0" borderId="7" xfId="0" applyFont="1" applyBorder="1" applyAlignment="1" applyProtection="1">
      <alignment horizontal="left" vertical="center" wrapText="1" indent="1"/>
      <protection locked="0"/>
    </xf>
    <xf numFmtId="0" fontId="25" fillId="0" borderId="8" xfId="0" applyFont="1" applyBorder="1" applyAlignment="1" applyProtection="1">
      <alignment horizontal="left" vertical="center" wrapText="1" indent="1"/>
      <protection locked="0"/>
    </xf>
    <xf numFmtId="0" fontId="41" fillId="0" borderId="4" xfId="0" applyFont="1" applyBorder="1" applyAlignment="1" applyProtection="1">
      <alignment horizontal="right" vertical="center"/>
    </xf>
    <xf numFmtId="0" fontId="41" fillId="0" borderId="1" xfId="0" applyFont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/>
    </xf>
    <xf numFmtId="0" fontId="41" fillId="0" borderId="6" xfId="0" applyFont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left" vertical="top"/>
    </xf>
    <xf numFmtId="0" fontId="41" fillId="0" borderId="10" xfId="0" applyFont="1" applyBorder="1" applyAlignment="1" applyProtection="1">
      <alignment horizontal="distributed" vertical="center"/>
    </xf>
    <xf numFmtId="0" fontId="25" fillId="0" borderId="9" xfId="0" applyFont="1" applyBorder="1" applyAlignment="1" applyProtection="1">
      <alignment horizontal="right" vertical="center"/>
      <protection locked="0"/>
    </xf>
    <xf numFmtId="0" fontId="25" fillId="0" borderId="10" xfId="0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 applyProtection="1">
      <alignment horizontal="left" vertical="center" indent="1"/>
      <protection locked="0"/>
    </xf>
    <xf numFmtId="0" fontId="31" fillId="0" borderId="3" xfId="0" applyFont="1" applyBorder="1" applyAlignment="1" applyProtection="1">
      <alignment horizontal="left" vertical="center" indent="1"/>
      <protection locked="0"/>
    </xf>
    <xf numFmtId="0" fontId="31" fillId="0" borderId="7" xfId="0" applyFont="1" applyBorder="1" applyAlignment="1" applyProtection="1">
      <alignment horizontal="left" vertical="center" indent="1"/>
      <protection locked="0"/>
    </xf>
    <xf numFmtId="0" fontId="31" fillId="0" borderId="8" xfId="0" applyFont="1" applyBorder="1" applyAlignment="1" applyProtection="1">
      <alignment horizontal="left" vertical="center" indent="1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41" fillId="0" borderId="3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right" vertical="center"/>
      <protection locked="0"/>
    </xf>
    <xf numFmtId="0" fontId="41" fillId="0" borderId="2" xfId="0" applyFont="1" applyBorder="1" applyAlignment="1" applyProtection="1">
      <alignment horizontal="left" vertical="top"/>
    </xf>
    <xf numFmtId="0" fontId="41" fillId="0" borderId="7" xfId="0" applyFont="1" applyBorder="1" applyAlignment="1" applyProtection="1">
      <alignment horizontal="distributed"/>
    </xf>
    <xf numFmtId="0" fontId="25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top"/>
    </xf>
    <xf numFmtId="0" fontId="29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1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47" fillId="0" borderId="9" xfId="0" applyFont="1" applyBorder="1" applyAlignment="1" applyProtection="1">
      <alignment horizontal="left" indent="1"/>
    </xf>
    <xf numFmtId="0" fontId="47" fillId="0" borderId="10" xfId="0" applyFont="1" applyBorder="1" applyAlignment="1" applyProtection="1">
      <alignment horizontal="left" indent="1"/>
    </xf>
    <xf numFmtId="0" fontId="47" fillId="0" borderId="11" xfId="0" applyFont="1" applyBorder="1" applyAlignment="1" applyProtection="1">
      <alignment horizontal="left" inden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51" fillId="0" borderId="9" xfId="0" applyFont="1" applyFill="1" applyBorder="1" applyAlignment="1" applyProtection="1">
      <alignment horizontal="left" indent="1"/>
    </xf>
    <xf numFmtId="0" fontId="51" fillId="0" borderId="10" xfId="0" applyFont="1" applyFill="1" applyBorder="1" applyAlignment="1" applyProtection="1">
      <alignment horizontal="left" indent="1"/>
    </xf>
    <xf numFmtId="0" fontId="51" fillId="0" borderId="11" xfId="0" applyFont="1" applyFill="1" applyBorder="1" applyAlignment="1" applyProtection="1">
      <alignment horizontal="left" indent="1"/>
    </xf>
    <xf numFmtId="0" fontId="4" fillId="0" borderId="1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distributed" vertical="center"/>
    </xf>
    <xf numFmtId="0" fontId="47" fillId="0" borderId="9" xfId="0" applyFont="1" applyBorder="1" applyAlignment="1" applyProtection="1">
      <alignment horizontal="left" vertical="center" indent="1"/>
    </xf>
    <xf numFmtId="0" fontId="47" fillId="0" borderId="10" xfId="0" applyFont="1" applyBorder="1" applyAlignment="1" applyProtection="1">
      <alignment horizontal="left" vertical="center" indent="1"/>
    </xf>
    <xf numFmtId="0" fontId="6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right" vertical="center"/>
    </xf>
    <xf numFmtId="0" fontId="50" fillId="0" borderId="2" xfId="0" applyFont="1" applyBorder="1" applyAlignment="1" applyProtection="1">
      <alignment horizontal="left" vertical="center"/>
    </xf>
    <xf numFmtId="0" fontId="47" fillId="0" borderId="6" xfId="0" applyFont="1" applyBorder="1" applyAlignment="1" applyProtection="1">
      <alignment horizontal="left" vertical="center" indent="1"/>
    </xf>
    <xf numFmtId="0" fontId="47" fillId="0" borderId="7" xfId="0" applyFont="1" applyBorder="1" applyAlignment="1" applyProtection="1">
      <alignment horizontal="left" vertical="center" indent="1"/>
    </xf>
    <xf numFmtId="0" fontId="47" fillId="0" borderId="8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top"/>
    </xf>
    <xf numFmtId="0" fontId="47" fillId="0" borderId="11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distributed" vertical="top"/>
    </xf>
    <xf numFmtId="0" fontId="4" fillId="0" borderId="10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47" fillId="0" borderId="2" xfId="0" applyFont="1" applyBorder="1" applyAlignment="1" applyProtection="1">
      <alignment horizontal="left" vertical="center" wrapText="1" indent="1"/>
    </xf>
    <xf numFmtId="0" fontId="47" fillId="0" borderId="3" xfId="0" applyFont="1" applyBorder="1" applyAlignment="1" applyProtection="1">
      <alignment horizontal="left" vertical="center" wrapText="1" indent="1"/>
    </xf>
    <xf numFmtId="0" fontId="47" fillId="0" borderId="0" xfId="0" applyFont="1" applyBorder="1" applyAlignment="1" applyProtection="1">
      <alignment horizontal="left" vertical="center" wrapText="1" indent="1"/>
    </xf>
    <xf numFmtId="0" fontId="47" fillId="0" borderId="5" xfId="0" applyFont="1" applyBorder="1" applyAlignment="1" applyProtection="1">
      <alignment horizontal="left" vertical="center" wrapText="1" indent="1"/>
    </xf>
    <xf numFmtId="0" fontId="47" fillId="0" borderId="7" xfId="0" applyFont="1" applyBorder="1" applyAlignment="1" applyProtection="1">
      <alignment horizontal="left" vertical="center" wrapText="1" indent="1"/>
    </xf>
    <xf numFmtId="0" fontId="47" fillId="0" borderId="8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distributed"/>
    </xf>
    <xf numFmtId="0" fontId="47" fillId="0" borderId="10" xfId="0" applyFont="1" applyBorder="1" applyAlignment="1" applyProtection="1">
      <alignment horizontal="right" vertical="center"/>
    </xf>
    <xf numFmtId="0" fontId="47" fillId="0" borderId="9" xfId="0" applyFont="1" applyBorder="1" applyAlignment="1" applyProtection="1">
      <alignment horizontal="right" vertical="center"/>
    </xf>
    <xf numFmtId="0" fontId="47" fillId="0" borderId="2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distributed"/>
    </xf>
    <xf numFmtId="0" fontId="25" fillId="0" borderId="1" xfId="0" applyFont="1" applyBorder="1" applyAlignment="1" applyProtection="1">
      <alignment horizontal="left" vertical="center" indent="1"/>
      <protection locked="0"/>
    </xf>
    <xf numFmtId="0" fontId="25" fillId="0" borderId="2" xfId="0" applyFont="1" applyBorder="1" applyAlignment="1" applyProtection="1">
      <alignment horizontal="left" vertical="center" indent="1"/>
      <protection locked="0"/>
    </xf>
    <xf numFmtId="0" fontId="25" fillId="0" borderId="3" xfId="0" applyFont="1" applyBorder="1" applyAlignment="1" applyProtection="1">
      <alignment horizontal="left" vertical="center" indent="1"/>
      <protection locked="0"/>
    </xf>
    <xf numFmtId="0" fontId="47" fillId="0" borderId="1" xfId="0" applyFont="1" applyBorder="1" applyAlignment="1" applyProtection="1">
      <alignment horizontal="left" vertical="center" indent="1"/>
    </xf>
    <xf numFmtId="0" fontId="47" fillId="0" borderId="2" xfId="0" applyFont="1" applyBorder="1" applyAlignment="1" applyProtection="1">
      <alignment horizontal="left" vertical="center" indent="1"/>
    </xf>
    <xf numFmtId="0" fontId="47" fillId="0" borderId="3" xfId="0" applyFont="1" applyBorder="1" applyAlignment="1" applyProtection="1">
      <alignment horizontal="left" vertical="center" indent="1"/>
    </xf>
    <xf numFmtId="0" fontId="47" fillId="0" borderId="7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top"/>
    </xf>
    <xf numFmtId="0" fontId="47" fillId="0" borderId="2" xfId="0" applyFont="1" applyBorder="1" applyAlignment="1" applyProtection="1">
      <alignment horizontal="left" vertical="center"/>
    </xf>
    <xf numFmtId="0" fontId="47" fillId="0" borderId="7" xfId="0" applyFont="1" applyBorder="1" applyAlignment="1" applyProtection="1">
      <alignment horizontal="left" vertical="center"/>
    </xf>
    <xf numFmtId="0" fontId="26" fillId="0" borderId="10" xfId="0" applyFont="1" applyBorder="1" applyAlignment="1" applyProtection="1">
      <alignment horizontal="distributed" wrapText="1"/>
      <protection locked="0"/>
    </xf>
    <xf numFmtId="0" fontId="26" fillId="0" borderId="10" xfId="0" applyFont="1" applyBorder="1" applyAlignment="1" applyProtection="1">
      <alignment horizontal="distributed"/>
      <protection locked="0"/>
    </xf>
    <xf numFmtId="0" fontId="41" fillId="0" borderId="1" xfId="0" applyFont="1" applyBorder="1" applyAlignment="1" applyProtection="1">
      <alignment horizontal="left" vertical="center" indent="1"/>
    </xf>
    <xf numFmtId="0" fontId="41" fillId="0" borderId="2" xfId="0" applyFont="1" applyBorder="1" applyAlignment="1" applyProtection="1">
      <alignment horizontal="left" vertical="center" indent="1"/>
    </xf>
    <xf numFmtId="0" fontId="41" fillId="0" borderId="6" xfId="0" applyFont="1" applyBorder="1" applyAlignment="1" applyProtection="1">
      <alignment horizontal="left" vertical="center" indent="1"/>
    </xf>
    <xf numFmtId="0" fontId="41" fillId="0" borderId="7" xfId="0" applyFont="1" applyBorder="1" applyAlignment="1" applyProtection="1">
      <alignment horizontal="left" vertical="center" indent="1"/>
    </xf>
    <xf numFmtId="0" fontId="36" fillId="0" borderId="10" xfId="0" applyFont="1" applyBorder="1" applyAlignment="1" applyProtection="1">
      <alignment horizontal="distributed" vertical="center"/>
      <protection locked="0"/>
    </xf>
    <xf numFmtId="0" fontId="26" fillId="0" borderId="33" xfId="0" applyFont="1" applyBorder="1" applyAlignment="1" applyProtection="1">
      <alignment horizontal="center" vertical="center"/>
    </xf>
    <xf numFmtId="38" fontId="31" fillId="0" borderId="9" xfId="1" applyFont="1" applyBorder="1" applyAlignment="1" applyProtection="1">
      <alignment horizontal="right"/>
      <protection locked="0"/>
    </xf>
    <xf numFmtId="38" fontId="31" fillId="0" borderId="10" xfId="1" applyFont="1" applyBorder="1" applyAlignment="1" applyProtection="1">
      <alignment horizontal="right"/>
      <protection locked="0"/>
    </xf>
    <xf numFmtId="38" fontId="31" fillId="0" borderId="11" xfId="1" applyFont="1" applyBorder="1" applyAlignment="1" applyProtection="1">
      <alignment horizontal="right"/>
      <protection locked="0"/>
    </xf>
    <xf numFmtId="38" fontId="31" fillId="0" borderId="9" xfId="1" applyFont="1" applyBorder="1" applyAlignment="1" applyProtection="1">
      <alignment horizontal="right"/>
    </xf>
    <xf numFmtId="38" fontId="31" fillId="0" borderId="10" xfId="1" applyFont="1" applyBorder="1" applyAlignment="1" applyProtection="1">
      <alignment horizontal="right"/>
    </xf>
    <xf numFmtId="38" fontId="31" fillId="0" borderId="11" xfId="1" applyFont="1" applyBorder="1" applyAlignment="1" applyProtection="1">
      <alignment horizontal="right"/>
    </xf>
    <xf numFmtId="38" fontId="31" fillId="0" borderId="35" xfId="1" applyFont="1" applyBorder="1" applyAlignment="1" applyProtection="1">
      <alignment horizontal="right"/>
    </xf>
    <xf numFmtId="38" fontId="31" fillId="0" borderId="33" xfId="1" applyFont="1" applyBorder="1" applyAlignment="1" applyProtection="1">
      <alignment horizontal="right"/>
    </xf>
    <xf numFmtId="38" fontId="31" fillId="0" borderId="34" xfId="1" applyFont="1" applyBorder="1" applyAlignment="1" applyProtection="1">
      <alignment horizontal="right"/>
    </xf>
    <xf numFmtId="0" fontId="44" fillId="0" borderId="0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distributed"/>
    </xf>
    <xf numFmtId="0" fontId="30" fillId="0" borderId="10" xfId="0" applyFont="1" applyBorder="1" applyAlignment="1" applyProtection="1">
      <alignment horizontal="distributed"/>
    </xf>
    <xf numFmtId="0" fontId="26" fillId="0" borderId="16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distributed"/>
      <protection locked="0"/>
    </xf>
    <xf numFmtId="0" fontId="26" fillId="0" borderId="11" xfId="0" applyFont="1" applyBorder="1" applyAlignment="1" applyProtection="1">
      <alignment horizontal="distributed"/>
      <protection locked="0"/>
    </xf>
    <xf numFmtId="0" fontId="26" fillId="0" borderId="10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right"/>
    </xf>
    <xf numFmtId="0" fontId="31" fillId="0" borderId="13" xfId="0" applyFont="1" applyBorder="1" applyAlignment="1" applyProtection="1">
      <alignment horizontal="right"/>
    </xf>
    <xf numFmtId="0" fontId="31" fillId="0" borderId="14" xfId="0" applyFont="1" applyBorder="1" applyAlignment="1" applyProtection="1">
      <alignment horizontal="right"/>
    </xf>
    <xf numFmtId="38" fontId="31" fillId="0" borderId="12" xfId="1" applyFont="1" applyBorder="1" applyAlignment="1" applyProtection="1">
      <alignment horizontal="right"/>
    </xf>
    <xf numFmtId="38" fontId="31" fillId="0" borderId="13" xfId="1" applyFont="1" applyBorder="1" applyAlignment="1" applyProtection="1">
      <alignment horizontal="right"/>
    </xf>
    <xf numFmtId="38" fontId="31" fillId="0" borderId="14" xfId="1" applyFont="1" applyBorder="1" applyAlignment="1" applyProtection="1">
      <alignment horizontal="right"/>
    </xf>
    <xf numFmtId="3" fontId="31" fillId="0" borderId="9" xfId="0" applyNumberFormat="1" applyFont="1" applyBorder="1" applyAlignment="1" applyProtection="1">
      <alignment horizontal="right"/>
    </xf>
    <xf numFmtId="0" fontId="31" fillId="0" borderId="10" xfId="0" applyFont="1" applyBorder="1" applyAlignment="1" applyProtection="1">
      <alignment horizontal="right"/>
    </xf>
    <xf numFmtId="0" fontId="31" fillId="0" borderId="11" xfId="0" applyFont="1" applyBorder="1" applyAlignment="1" applyProtection="1">
      <alignment horizontal="right"/>
    </xf>
    <xf numFmtId="0" fontId="41" fillId="0" borderId="9" xfId="0" applyFont="1" applyBorder="1" applyAlignment="1" applyProtection="1">
      <alignment horizontal="left" vertical="center" indent="1"/>
    </xf>
    <xf numFmtId="0" fontId="41" fillId="0" borderId="10" xfId="0" applyFont="1" applyBorder="1" applyAlignment="1" applyProtection="1">
      <alignment horizontal="left" vertical="center" indent="1"/>
    </xf>
    <xf numFmtId="0" fontId="41" fillId="0" borderId="10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left" vertical="center" indent="1"/>
    </xf>
    <xf numFmtId="0" fontId="31" fillId="0" borderId="7" xfId="0" applyFont="1" applyBorder="1" applyAlignment="1" applyProtection="1">
      <alignment horizontal="left" vertical="center" indent="1"/>
    </xf>
    <xf numFmtId="0" fontId="31" fillId="0" borderId="9" xfId="0" applyFont="1" applyBorder="1" applyAlignment="1" applyProtection="1">
      <alignment horizontal="left" indent="1"/>
    </xf>
    <xf numFmtId="0" fontId="31" fillId="0" borderId="10" xfId="0" applyFont="1" applyBorder="1" applyAlignment="1" applyProtection="1">
      <alignment horizontal="left" indent="1"/>
    </xf>
    <xf numFmtId="0" fontId="31" fillId="0" borderId="11" xfId="0" applyFont="1" applyBorder="1" applyAlignment="1" applyProtection="1">
      <alignment horizontal="left" indent="1"/>
    </xf>
    <xf numFmtId="0" fontId="36" fillId="0" borderId="9" xfId="0" applyFont="1" applyFill="1" applyBorder="1" applyAlignment="1" applyProtection="1">
      <alignment horizontal="left" indent="1"/>
    </xf>
    <xf numFmtId="0" fontId="36" fillId="0" borderId="10" xfId="0" applyFont="1" applyFill="1" applyBorder="1" applyAlignment="1" applyProtection="1">
      <alignment horizontal="left" indent="1"/>
    </xf>
    <xf numFmtId="0" fontId="29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left" vertical="center" indent="1"/>
    </xf>
    <xf numFmtId="0" fontId="31" fillId="0" borderId="10" xfId="0" applyFont="1" applyBorder="1" applyAlignment="1" applyProtection="1">
      <alignment horizontal="left" vertical="center" indent="1"/>
    </xf>
    <xf numFmtId="0" fontId="29" fillId="0" borderId="1" xfId="0" applyFont="1" applyBorder="1" applyAlignment="1" applyProtection="1">
      <alignment horizontal="right" vertical="center"/>
    </xf>
    <xf numFmtId="0" fontId="29" fillId="0" borderId="4" xfId="0" applyFont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distributed" vertical="center"/>
    </xf>
    <xf numFmtId="0" fontId="29" fillId="0" borderId="0" xfId="0" applyFont="1" applyBorder="1" applyAlignment="1" applyProtection="1">
      <alignment horizontal="distributed" vertical="center"/>
    </xf>
    <xf numFmtId="0" fontId="29" fillId="0" borderId="7" xfId="0" applyFont="1" applyBorder="1" applyAlignment="1" applyProtection="1">
      <alignment horizontal="distributed" vertical="center"/>
    </xf>
    <xf numFmtId="0" fontId="29" fillId="0" borderId="9" xfId="0" applyFont="1" applyBorder="1" applyAlignment="1" applyProtection="1">
      <alignment horizontal="left" vertical="center" indent="1"/>
    </xf>
    <xf numFmtId="0" fontId="29" fillId="0" borderId="10" xfId="0" applyFont="1" applyBorder="1" applyAlignment="1" applyProtection="1">
      <alignment horizontal="left" vertical="center" indent="1"/>
    </xf>
    <xf numFmtId="0" fontId="41" fillId="0" borderId="2" xfId="0" applyFont="1" applyBorder="1" applyAlignment="1" applyProtection="1">
      <alignment horizontal="right" vertical="center"/>
    </xf>
    <xf numFmtId="0" fontId="36" fillId="0" borderId="2" xfId="0" applyFont="1" applyBorder="1" applyAlignment="1" applyProtection="1">
      <alignment horizontal="left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right" vertical="center"/>
    </xf>
    <xf numFmtId="0" fontId="37" fillId="0" borderId="2" xfId="0" applyFont="1" applyBorder="1" applyAlignment="1" applyProtection="1">
      <alignment horizontal="left" vertical="center"/>
    </xf>
    <xf numFmtId="0" fontId="34" fillId="0" borderId="9" xfId="0" applyFont="1" applyBorder="1" applyAlignment="1" applyProtection="1">
      <alignment horizontal="left" indent="1"/>
    </xf>
    <xf numFmtId="0" fontId="34" fillId="0" borderId="10" xfId="0" applyFont="1" applyBorder="1" applyAlignment="1" applyProtection="1">
      <alignment horizontal="left" indent="1"/>
    </xf>
    <xf numFmtId="0" fontId="34" fillId="0" borderId="11" xfId="0" applyFont="1" applyBorder="1" applyAlignment="1" applyProtection="1">
      <alignment horizontal="left" indent="1"/>
    </xf>
    <xf numFmtId="0" fontId="29" fillId="0" borderId="0" xfId="0" applyFont="1" applyBorder="1" applyAlignment="1" applyProtection="1">
      <alignment horizontal="left" vertical="top"/>
    </xf>
    <xf numFmtId="0" fontId="31" fillId="0" borderId="9" xfId="0" applyFont="1" applyFill="1" applyBorder="1" applyAlignment="1" applyProtection="1">
      <alignment horizontal="left" indent="1"/>
    </xf>
    <xf numFmtId="0" fontId="31" fillId="0" borderId="10" xfId="0" applyFont="1" applyFill="1" applyBorder="1" applyAlignment="1" applyProtection="1">
      <alignment horizontal="left" indent="1"/>
    </xf>
    <xf numFmtId="0" fontId="34" fillId="0" borderId="9" xfId="0" applyFont="1" applyBorder="1" applyAlignment="1" applyProtection="1">
      <alignment horizontal="right" vertical="center"/>
    </xf>
    <xf numFmtId="0" fontId="34" fillId="0" borderId="10" xfId="0" applyFont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horizontal="distributed" vertical="center"/>
    </xf>
    <xf numFmtId="0" fontId="31" fillId="0" borderId="10" xfId="0" applyFont="1" applyBorder="1" applyAlignment="1" applyProtection="1">
      <alignment horizontal="right" vertical="center"/>
    </xf>
    <xf numFmtId="0" fontId="31" fillId="0" borderId="9" xfId="0" applyFont="1" applyBorder="1" applyAlignment="1" applyProtection="1">
      <alignment horizontal="right" vertical="center"/>
    </xf>
    <xf numFmtId="0" fontId="31" fillId="0" borderId="2" xfId="0" applyFont="1" applyBorder="1" applyAlignment="1" applyProtection="1">
      <alignment horizontal="left" vertical="center" wrapText="1" indent="1"/>
    </xf>
    <xf numFmtId="0" fontId="31" fillId="0" borderId="0" xfId="0" applyFont="1" applyBorder="1" applyAlignment="1" applyProtection="1">
      <alignment horizontal="left" vertical="center" wrapText="1" indent="1"/>
    </xf>
    <xf numFmtId="0" fontId="31" fillId="0" borderId="7" xfId="0" applyFont="1" applyBorder="1" applyAlignment="1" applyProtection="1">
      <alignment horizontal="left" vertical="center" wrapText="1" indent="1"/>
    </xf>
    <xf numFmtId="0" fontId="29" fillId="0" borderId="0" xfId="0" applyFont="1" applyBorder="1" applyAlignment="1" applyProtection="1">
      <alignment horizontal="distributed"/>
    </xf>
    <xf numFmtId="0" fontId="29" fillId="0" borderId="0" xfId="0" applyFont="1" applyBorder="1" applyAlignment="1" applyProtection="1">
      <alignment horizontal="distributed" vertical="top"/>
    </xf>
    <xf numFmtId="0" fontId="36" fillId="0" borderId="10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left" vertical="center" indent="1"/>
    </xf>
    <xf numFmtId="0" fontId="31" fillId="0" borderId="2" xfId="0" applyFont="1" applyBorder="1" applyAlignment="1" applyProtection="1">
      <alignment horizontal="right" vertical="center"/>
    </xf>
    <xf numFmtId="0" fontId="31" fillId="0" borderId="7" xfId="0" applyFont="1" applyBorder="1" applyAlignment="1" applyProtection="1">
      <alignment horizontal="right" vertical="center"/>
    </xf>
    <xf numFmtId="0" fontId="34" fillId="0" borderId="2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right" vertical="center"/>
    </xf>
    <xf numFmtId="0" fontId="41" fillId="0" borderId="2" xfId="0" applyFont="1" applyBorder="1" applyAlignment="1" applyProtection="1">
      <alignment horizontal="left"/>
    </xf>
    <xf numFmtId="0" fontId="31" fillId="0" borderId="2" xfId="0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0" fontId="41" fillId="0" borderId="7" xfId="0" applyFont="1" applyBorder="1" applyAlignment="1" applyProtection="1">
      <alignment horizontal="distributed" vertical="top"/>
    </xf>
    <xf numFmtId="0" fontId="41" fillId="0" borderId="2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horizontal="center" vertical="center" textRotation="255"/>
    </xf>
    <xf numFmtId="0" fontId="26" fillId="0" borderId="23" xfId="0" applyFont="1" applyBorder="1" applyAlignment="1" applyProtection="1">
      <alignment horizontal="center" vertical="center" textRotation="255"/>
    </xf>
    <xf numFmtId="0" fontId="26" fillId="0" borderId="27" xfId="0" applyFont="1" applyBorder="1" applyAlignment="1" applyProtection="1">
      <alignment horizontal="center" vertical="center" textRotation="255"/>
    </xf>
    <xf numFmtId="0" fontId="26" fillId="0" borderId="28" xfId="0" applyFont="1" applyBorder="1" applyAlignment="1" applyProtection="1">
      <alignment horizontal="center" vertical="center" textRotation="255"/>
    </xf>
    <xf numFmtId="0" fontId="26" fillId="0" borderId="37" xfId="0" applyFont="1" applyBorder="1" applyAlignment="1" applyProtection="1">
      <alignment horizontal="center" vertical="center" textRotation="255"/>
    </xf>
    <xf numFmtId="0" fontId="26" fillId="0" borderId="2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36" fillId="0" borderId="9" xfId="0" applyFont="1" applyBorder="1" applyAlignment="1" applyProtection="1">
      <alignment horizontal="left"/>
      <protection locked="0"/>
    </xf>
    <xf numFmtId="0" fontId="36" fillId="0" borderId="10" xfId="0" applyFont="1" applyBorder="1" applyAlignment="1" applyProtection="1">
      <alignment horizontal="left"/>
      <protection locked="0"/>
    </xf>
    <xf numFmtId="0" fontId="36" fillId="0" borderId="26" xfId="0" applyFont="1" applyBorder="1" applyAlignment="1" applyProtection="1">
      <alignment horizontal="left"/>
      <protection locked="0"/>
    </xf>
    <xf numFmtId="0" fontId="30" fillId="0" borderId="35" xfId="0" applyFont="1" applyBorder="1" applyAlignment="1" applyProtection="1">
      <alignment horizontal="left" vertical="top"/>
    </xf>
    <xf numFmtId="0" fontId="30" fillId="0" borderId="33" xfId="0" applyFont="1" applyBorder="1" applyAlignment="1" applyProtection="1">
      <alignment horizontal="left" vertical="top"/>
    </xf>
    <xf numFmtId="0" fontId="30" fillId="0" borderId="36" xfId="0" applyFont="1" applyBorder="1" applyAlignment="1" applyProtection="1">
      <alignment horizontal="left" vertical="top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26" fillId="0" borderId="26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/>
    </xf>
    <xf numFmtId="0" fontId="30" fillId="0" borderId="11" xfId="0" applyFont="1" applyBorder="1" applyAlignment="1" applyProtection="1">
      <alignment horizontal="left"/>
    </xf>
    <xf numFmtId="0" fontId="30" fillId="0" borderId="9" xfId="0" applyFont="1" applyBorder="1" applyAlignment="1" applyProtection="1"/>
    <xf numFmtId="0" fontId="30" fillId="0" borderId="10" xfId="0" applyFont="1" applyBorder="1" applyAlignment="1" applyProtection="1"/>
    <xf numFmtId="0" fontId="30" fillId="0" borderId="11" xfId="0" applyFont="1" applyBorder="1" applyAlignment="1" applyProtection="1"/>
    <xf numFmtId="38" fontId="31" fillId="0" borderId="26" xfId="1" applyFont="1" applyBorder="1" applyAlignment="1" applyProtection="1">
      <alignment horizontal="right"/>
    </xf>
    <xf numFmtId="0" fontId="26" fillId="0" borderId="31" xfId="0" applyFont="1" applyBorder="1" applyAlignment="1" applyProtection="1">
      <alignment horizontal="left"/>
      <protection locked="0"/>
    </xf>
    <xf numFmtId="0" fontId="26" fillId="0" borderId="10" xfId="0" applyFont="1" applyBorder="1" applyAlignment="1" applyProtection="1">
      <alignment horizontal="left"/>
      <protection locked="0"/>
    </xf>
    <xf numFmtId="0" fontId="26" fillId="0" borderId="11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protection locked="0"/>
    </xf>
    <xf numFmtId="0" fontId="26" fillId="0" borderId="10" xfId="0" applyFont="1" applyBorder="1" applyAlignment="1" applyProtection="1">
      <protection locked="0"/>
    </xf>
    <xf numFmtId="0" fontId="26" fillId="0" borderId="11" xfId="0" applyFont="1" applyBorder="1" applyAlignment="1" applyProtection="1">
      <protection locked="0"/>
    </xf>
    <xf numFmtId="38" fontId="31" fillId="0" borderId="26" xfId="1" applyFont="1" applyBorder="1" applyAlignment="1" applyProtection="1">
      <alignment horizontal="right"/>
      <protection locked="0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 applyProtection="1">
      <alignment horizontal="left" wrapText="1"/>
      <protection locked="0"/>
    </xf>
    <xf numFmtId="0" fontId="26" fillId="0" borderId="26" xfId="0" applyFont="1" applyBorder="1" applyAlignment="1" applyProtection="1">
      <alignment horizontal="left"/>
      <protection locked="0"/>
    </xf>
    <xf numFmtId="0" fontId="36" fillId="0" borderId="9" xfId="0" applyFont="1" applyBorder="1" applyAlignment="1" applyProtection="1">
      <protection locked="0"/>
    </xf>
    <xf numFmtId="0" fontId="36" fillId="0" borderId="10" xfId="0" applyFont="1" applyBorder="1" applyAlignment="1" applyProtection="1">
      <protection locked="0"/>
    </xf>
    <xf numFmtId="0" fontId="36" fillId="0" borderId="11" xfId="0" applyFont="1" applyBorder="1" applyAlignment="1" applyProtection="1">
      <protection locked="0"/>
    </xf>
    <xf numFmtId="0" fontId="36" fillId="0" borderId="31" xfId="0" applyFont="1" applyBorder="1" applyAlignment="1" applyProtection="1">
      <alignment horizontal="left"/>
      <protection locked="0"/>
    </xf>
    <xf numFmtId="0" fontId="36" fillId="0" borderId="11" xfId="0" applyFont="1" applyBorder="1" applyAlignment="1" applyProtection="1">
      <alignment horizontal="left"/>
      <protection locked="0"/>
    </xf>
    <xf numFmtId="38" fontId="31" fillId="0" borderId="35" xfId="1" applyFont="1" applyBorder="1" applyAlignment="1" applyProtection="1">
      <alignment horizontal="right" vertical="center"/>
    </xf>
    <xf numFmtId="38" fontId="31" fillId="0" borderId="33" xfId="1" applyFont="1" applyBorder="1" applyAlignment="1" applyProtection="1">
      <alignment horizontal="right" vertical="center"/>
    </xf>
    <xf numFmtId="38" fontId="31" fillId="0" borderId="34" xfId="1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center"/>
    </xf>
    <xf numFmtId="0" fontId="26" fillId="0" borderId="33" xfId="0" applyFont="1" applyBorder="1" applyAlignment="1" applyProtection="1">
      <alignment horizontal="center"/>
    </xf>
    <xf numFmtId="0" fontId="26" fillId="0" borderId="34" xfId="0" applyFont="1" applyBorder="1" applyAlignment="1" applyProtection="1">
      <alignment horizontal="center"/>
    </xf>
    <xf numFmtId="38" fontId="31" fillId="0" borderId="36" xfId="1" applyFont="1" applyBorder="1" applyAlignment="1" applyProtection="1">
      <alignment horizontal="right"/>
    </xf>
    <xf numFmtId="0" fontId="26" fillId="0" borderId="32" xfId="0" applyFont="1" applyBorder="1" applyAlignment="1" applyProtection="1">
      <alignment horizontal="center"/>
    </xf>
    <xf numFmtId="0" fontId="26" fillId="0" borderId="9" xfId="0" applyFont="1" applyBorder="1" applyAlignment="1" applyProtection="1">
      <alignment horizontal="left"/>
      <protection locked="0"/>
    </xf>
    <xf numFmtId="0" fontId="27" fillId="0" borderId="6" xfId="0" applyFont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distributed"/>
    </xf>
    <xf numFmtId="38" fontId="33" fillId="0" borderId="9" xfId="1" applyFont="1" applyBorder="1" applyAlignment="1" applyProtection="1">
      <alignment horizontal="right"/>
    </xf>
    <xf numFmtId="38" fontId="33" fillId="0" borderId="10" xfId="1" applyFont="1" applyBorder="1" applyAlignment="1" applyProtection="1">
      <alignment horizontal="right"/>
    </xf>
    <xf numFmtId="38" fontId="33" fillId="0" borderId="11" xfId="1" applyFont="1" applyBorder="1" applyAlignment="1" applyProtection="1">
      <alignment horizontal="right"/>
    </xf>
    <xf numFmtId="38" fontId="33" fillId="0" borderId="12" xfId="1" applyFont="1" applyBorder="1" applyAlignment="1" applyProtection="1">
      <alignment horizontal="right"/>
    </xf>
    <xf numFmtId="38" fontId="33" fillId="0" borderId="13" xfId="1" applyFont="1" applyBorder="1" applyAlignment="1" applyProtection="1">
      <alignment horizontal="right"/>
    </xf>
    <xf numFmtId="38" fontId="33" fillId="0" borderId="14" xfId="1" applyFont="1" applyBorder="1" applyAlignment="1" applyProtection="1">
      <alignment horizontal="right"/>
    </xf>
    <xf numFmtId="3" fontId="34" fillId="0" borderId="9" xfId="0" applyNumberFormat="1" applyFont="1" applyFill="1" applyBorder="1" applyAlignment="1" applyProtection="1">
      <alignment horizontal="right"/>
    </xf>
    <xf numFmtId="0" fontId="34" fillId="0" borderId="10" xfId="0" applyFont="1" applyFill="1" applyBorder="1" applyAlignment="1" applyProtection="1">
      <alignment horizontal="right"/>
    </xf>
    <xf numFmtId="0" fontId="34" fillId="0" borderId="11" xfId="0" applyFont="1" applyFill="1" applyBorder="1" applyAlignment="1" applyProtection="1">
      <alignment horizontal="right"/>
    </xf>
    <xf numFmtId="0" fontId="27" fillId="0" borderId="9" xfId="0" applyFont="1" applyBorder="1" applyAlignment="1" applyProtection="1">
      <alignment horizontal="distributed"/>
    </xf>
    <xf numFmtId="0" fontId="27" fillId="0" borderId="11" xfId="0" applyFont="1" applyBorder="1" applyAlignment="1" applyProtection="1">
      <alignment horizontal="distributed"/>
    </xf>
    <xf numFmtId="0" fontId="33" fillId="0" borderId="12" xfId="0" applyFont="1" applyFill="1" applyBorder="1" applyAlignment="1" applyProtection="1">
      <alignment horizontal="right"/>
    </xf>
    <xf numFmtId="0" fontId="33" fillId="0" borderId="13" xfId="0" applyFont="1" applyFill="1" applyBorder="1" applyAlignment="1" applyProtection="1">
      <alignment horizontal="right"/>
    </xf>
    <xf numFmtId="0" fontId="33" fillId="0" borderId="14" xfId="0" applyFont="1" applyFill="1" applyBorder="1" applyAlignment="1" applyProtection="1">
      <alignment horizontal="right"/>
    </xf>
    <xf numFmtId="38" fontId="34" fillId="0" borderId="9" xfId="1" applyFont="1" applyFill="1" applyBorder="1" applyAlignment="1" applyProtection="1">
      <alignment horizontal="right"/>
    </xf>
    <xf numFmtId="38" fontId="34" fillId="0" borderId="10" xfId="1" applyFont="1" applyFill="1" applyBorder="1" applyAlignment="1" applyProtection="1">
      <alignment horizontal="right"/>
    </xf>
    <xf numFmtId="38" fontId="34" fillId="0" borderId="11" xfId="1" applyFont="1" applyFill="1" applyBorder="1" applyAlignment="1" applyProtection="1">
      <alignment horizontal="right"/>
    </xf>
    <xf numFmtId="0" fontId="35" fillId="0" borderId="10" xfId="0" applyFont="1" applyBorder="1" applyAlignment="1" applyProtection="1">
      <alignment horizontal="distributed"/>
    </xf>
    <xf numFmtId="0" fontId="35" fillId="0" borderId="9" xfId="0" applyFont="1" applyBorder="1" applyAlignment="1" applyProtection="1">
      <alignment horizontal="left" vertical="center"/>
    </xf>
    <xf numFmtId="0" fontId="35" fillId="0" borderId="10" xfId="0" applyFont="1" applyBorder="1" applyAlignment="1" applyProtection="1">
      <alignment horizontal="left" vertical="center"/>
    </xf>
    <xf numFmtId="0" fontId="35" fillId="0" borderId="26" xfId="0" applyFont="1" applyBorder="1" applyAlignment="1" applyProtection="1">
      <alignment horizontal="left" vertical="center"/>
    </xf>
    <xf numFmtId="0" fontId="27" fillId="0" borderId="18" xfId="0" applyFont="1" applyBorder="1" applyAlignment="1" applyProtection="1">
      <alignment horizontal="center" vertical="center" textRotation="255"/>
    </xf>
    <xf numFmtId="0" fontId="27" fillId="0" borderId="23" xfId="0" applyFont="1" applyBorder="1" applyAlignment="1" applyProtection="1">
      <alignment horizontal="center" vertical="center" textRotation="255"/>
    </xf>
    <xf numFmtId="0" fontId="27" fillId="0" borderId="27" xfId="0" applyFont="1" applyBorder="1" applyAlignment="1" applyProtection="1">
      <alignment horizontal="center" vertical="center" textRotation="255"/>
    </xf>
    <xf numFmtId="0" fontId="27" fillId="0" borderId="1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left"/>
    </xf>
    <xf numFmtId="0" fontId="35" fillId="0" borderId="10" xfId="0" applyFont="1" applyBorder="1" applyAlignment="1" applyProtection="1">
      <alignment horizontal="left"/>
    </xf>
    <xf numFmtId="0" fontId="35" fillId="0" borderId="26" xfId="0" applyFont="1" applyBorder="1" applyAlignment="1" applyProtection="1">
      <alignment horizontal="left"/>
    </xf>
    <xf numFmtId="0" fontId="27" fillId="0" borderId="10" xfId="0" applyFont="1" applyBorder="1" applyAlignment="1" applyProtection="1">
      <alignment horizontal="center"/>
    </xf>
    <xf numFmtId="0" fontId="38" fillId="0" borderId="9" xfId="0" applyFont="1" applyBorder="1" applyAlignment="1" applyProtection="1">
      <alignment horizontal="left" vertical="center"/>
    </xf>
    <xf numFmtId="0" fontId="38" fillId="0" borderId="10" xfId="0" applyFont="1" applyBorder="1" applyAlignment="1" applyProtection="1">
      <alignment horizontal="left" vertical="center"/>
    </xf>
    <xf numFmtId="0" fontId="38" fillId="0" borderId="26" xfId="0" applyFont="1" applyBorder="1" applyAlignment="1" applyProtection="1">
      <alignment horizontal="left" vertical="center"/>
    </xf>
    <xf numFmtId="0" fontId="27" fillId="0" borderId="28" xfId="0" applyFont="1" applyBorder="1" applyAlignment="1" applyProtection="1">
      <alignment horizontal="center" vertical="center" textRotation="255"/>
    </xf>
    <xf numFmtId="0" fontId="27" fillId="0" borderId="9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left" wrapText="1"/>
    </xf>
    <xf numFmtId="0" fontId="35" fillId="0" borderId="10" xfId="0" applyFont="1" applyBorder="1" applyAlignment="1" applyProtection="1">
      <alignment horizontal="distributed" wrapText="1"/>
    </xf>
    <xf numFmtId="0" fontId="32" fillId="0" borderId="9" xfId="0" applyFont="1" applyBorder="1" applyAlignment="1" applyProtection="1">
      <alignment horizontal="left" vertical="top"/>
    </xf>
    <xf numFmtId="0" fontId="32" fillId="0" borderId="10" xfId="0" applyFont="1" applyBorder="1" applyAlignment="1" applyProtection="1">
      <alignment horizontal="left" vertical="top"/>
    </xf>
    <xf numFmtId="0" fontId="32" fillId="0" borderId="26" xfId="0" applyFont="1" applyBorder="1" applyAlignment="1" applyProtection="1">
      <alignment horizontal="left" vertical="top"/>
    </xf>
    <xf numFmtId="0" fontId="32" fillId="2" borderId="31" xfId="0" applyFont="1" applyFill="1" applyBorder="1" applyAlignment="1" applyProtection="1">
      <alignment horizontal="left"/>
    </xf>
    <xf numFmtId="0" fontId="32" fillId="2" borderId="10" xfId="0" applyFont="1" applyFill="1" applyBorder="1" applyAlignment="1" applyProtection="1">
      <alignment horizontal="left"/>
    </xf>
    <xf numFmtId="0" fontId="32" fillId="2" borderId="11" xfId="0" applyFont="1" applyFill="1" applyBorder="1" applyAlignment="1" applyProtection="1">
      <alignment horizontal="left"/>
    </xf>
    <xf numFmtId="0" fontId="32" fillId="2" borderId="9" xfId="0" applyFont="1" applyFill="1" applyBorder="1" applyAlignment="1" applyProtection="1">
      <alignment wrapText="1"/>
    </xf>
    <xf numFmtId="0" fontId="32" fillId="2" borderId="10" xfId="0" applyFont="1" applyFill="1" applyBorder="1" applyAlignment="1" applyProtection="1"/>
    <xf numFmtId="0" fontId="32" fillId="2" borderId="11" xfId="0" applyFont="1" applyFill="1" applyBorder="1" applyAlignment="1" applyProtection="1"/>
    <xf numFmtId="38" fontId="34" fillId="0" borderId="26" xfId="1" applyFont="1" applyFill="1" applyBorder="1" applyAlignment="1" applyProtection="1">
      <alignment horizontal="right"/>
    </xf>
    <xf numFmtId="0" fontId="35" fillId="0" borderId="31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left"/>
    </xf>
    <xf numFmtId="0" fontId="35" fillId="0" borderId="9" xfId="0" applyFont="1" applyBorder="1" applyAlignment="1" applyProtection="1"/>
    <xf numFmtId="0" fontId="35" fillId="0" borderId="10" xfId="0" applyFont="1" applyBorder="1" applyAlignment="1" applyProtection="1"/>
    <xf numFmtId="0" fontId="35" fillId="0" borderId="11" xfId="0" applyFont="1" applyBorder="1" applyAlignment="1" applyProtection="1"/>
    <xf numFmtId="38" fontId="33" fillId="0" borderId="26" xfId="1" applyFont="1" applyBorder="1" applyAlignment="1" applyProtection="1">
      <alignment horizontal="right"/>
    </xf>
    <xf numFmtId="0" fontId="38" fillId="0" borderId="9" xfId="0" applyFont="1" applyBorder="1" applyAlignment="1" applyProtection="1">
      <alignment horizontal="left"/>
    </xf>
    <xf numFmtId="0" fontId="38" fillId="0" borderId="10" xfId="0" applyFont="1" applyBorder="1" applyAlignment="1" applyProtection="1">
      <alignment horizontal="left"/>
    </xf>
    <xf numFmtId="0" fontId="27" fillId="0" borderId="31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38" fillId="0" borderId="10" xfId="0" applyFont="1" applyBorder="1" applyAlignment="1" applyProtection="1">
      <alignment horizontal="distributed" vertical="center"/>
    </xf>
    <xf numFmtId="0" fontId="27" fillId="0" borderId="31" xfId="0" applyFont="1" applyBorder="1" applyAlignment="1" applyProtection="1">
      <alignment horizontal="left"/>
    </xf>
    <xf numFmtId="0" fontId="27" fillId="0" borderId="10" xfId="0" applyFont="1" applyBorder="1" applyAlignment="1" applyProtection="1">
      <alignment horizontal="left"/>
    </xf>
    <xf numFmtId="0" fontId="27" fillId="0" borderId="11" xfId="0" applyFont="1" applyBorder="1" applyAlignment="1" applyProtection="1">
      <alignment horizontal="left"/>
    </xf>
    <xf numFmtId="0" fontId="38" fillId="0" borderId="9" xfId="0" applyFont="1" applyBorder="1" applyAlignment="1" applyProtection="1"/>
    <xf numFmtId="0" fontId="38" fillId="0" borderId="10" xfId="0" applyFont="1" applyBorder="1" applyAlignment="1" applyProtection="1"/>
    <xf numFmtId="0" fontId="38" fillId="0" borderId="11" xfId="0" applyFont="1" applyBorder="1" applyAlignment="1" applyProtection="1"/>
    <xf numFmtId="0" fontId="38" fillId="0" borderId="31" xfId="0" applyFont="1" applyBorder="1" applyAlignment="1" applyProtection="1">
      <alignment horizontal="left"/>
    </xf>
    <xf numFmtId="0" fontId="38" fillId="0" borderId="11" xfId="0" applyFont="1" applyBorder="1" applyAlignment="1" applyProtection="1">
      <alignment horizontal="left"/>
    </xf>
    <xf numFmtId="0" fontId="29" fillId="0" borderId="10" xfId="0" applyFont="1" applyBorder="1" applyAlignment="1" applyProtection="1">
      <alignment horizontal="center"/>
    </xf>
    <xf numFmtId="0" fontId="29" fillId="0" borderId="7" xfId="0" applyFont="1" applyBorder="1" applyAlignment="1" applyProtection="1">
      <alignment horizontal="distributed" vertical="top"/>
    </xf>
    <xf numFmtId="0" fontId="27" fillId="0" borderId="32" xfId="0" applyFont="1" applyBorder="1" applyAlignment="1" applyProtection="1">
      <alignment horizontal="center"/>
    </xf>
    <xf numFmtId="0" fontId="27" fillId="0" borderId="33" xfId="0" applyFont="1" applyBorder="1" applyAlignment="1" applyProtection="1">
      <alignment horizontal="center"/>
    </xf>
    <xf numFmtId="0" fontId="27" fillId="0" borderId="34" xfId="0" applyFont="1" applyBorder="1" applyAlignment="1" applyProtection="1">
      <alignment horizontal="center"/>
    </xf>
    <xf numFmtId="38" fontId="34" fillId="0" borderId="35" xfId="1" applyFont="1" applyFill="1" applyBorder="1" applyAlignment="1" applyProtection="1">
      <alignment horizontal="right"/>
    </xf>
    <xf numFmtId="38" fontId="34" fillId="0" borderId="33" xfId="1" applyFont="1" applyFill="1" applyBorder="1" applyAlignment="1" applyProtection="1">
      <alignment horizontal="right"/>
    </xf>
    <xf numFmtId="38" fontId="34" fillId="0" borderId="34" xfId="1" applyFont="1" applyFill="1" applyBorder="1" applyAlignment="1" applyProtection="1">
      <alignment horizontal="right"/>
    </xf>
    <xf numFmtId="0" fontId="27" fillId="0" borderId="35" xfId="0" applyFont="1" applyBorder="1" applyAlignment="1" applyProtection="1">
      <alignment horizontal="center"/>
    </xf>
    <xf numFmtId="38" fontId="34" fillId="0" borderId="36" xfId="1" applyFont="1" applyFill="1" applyBorder="1" applyAlignment="1" applyProtection="1">
      <alignment horizontal="right"/>
    </xf>
    <xf numFmtId="0" fontId="34" fillId="0" borderId="9" xfId="0" applyFont="1" applyBorder="1" applyAlignment="1" applyProtection="1">
      <alignment horizontal="left" vertical="center" indent="1"/>
    </xf>
    <xf numFmtId="0" fontId="34" fillId="0" borderId="10" xfId="0" applyFont="1" applyBorder="1" applyAlignment="1" applyProtection="1">
      <alignment horizontal="left" vertical="center" indent="1"/>
    </xf>
    <xf numFmtId="0" fontId="29" fillId="0" borderId="2" xfId="0" applyFont="1" applyBorder="1" applyAlignment="1" applyProtection="1">
      <alignment horizontal="left"/>
    </xf>
    <xf numFmtId="0" fontId="29" fillId="0" borderId="7" xfId="0" applyFont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left" indent="1"/>
    </xf>
    <xf numFmtId="0" fontId="34" fillId="0" borderId="10" xfId="0" applyFont="1" applyFill="1" applyBorder="1" applyAlignment="1" applyProtection="1">
      <alignment horizontal="left" indent="1"/>
    </xf>
    <xf numFmtId="0" fontId="24" fillId="0" borderId="89" xfId="2" applyFont="1" applyBorder="1" applyAlignment="1">
      <alignment horizontal="center" vertical="center"/>
    </xf>
    <xf numFmtId="0" fontId="24" fillId="0" borderId="86" xfId="2" applyFont="1" applyBorder="1" applyAlignment="1">
      <alignment horizontal="center" vertical="center"/>
    </xf>
    <xf numFmtId="0" fontId="24" fillId="0" borderId="90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0" fontId="24" fillId="0" borderId="96" xfId="2" applyFont="1" applyBorder="1" applyAlignment="1">
      <alignment horizontal="center" vertical="center"/>
    </xf>
    <xf numFmtId="0" fontId="24" fillId="0" borderId="97" xfId="2" applyFont="1" applyBorder="1" applyAlignment="1">
      <alignment horizontal="center" vertical="center"/>
    </xf>
    <xf numFmtId="0" fontId="63" fillId="0" borderId="96" xfId="2" applyFont="1" applyBorder="1" applyAlignment="1">
      <alignment horizontal="center" vertical="center"/>
    </xf>
    <xf numFmtId="0" fontId="63" fillId="0" borderId="97" xfId="2" applyFont="1" applyBorder="1" applyAlignment="1">
      <alignment horizontal="center" vertical="center"/>
    </xf>
    <xf numFmtId="0" fontId="63" fillId="0" borderId="90" xfId="2" applyFont="1" applyBorder="1" applyAlignment="1">
      <alignment horizontal="center" vertical="center"/>
    </xf>
    <xf numFmtId="0" fontId="63" fillId="0" borderId="87" xfId="2" applyFont="1" applyBorder="1" applyAlignment="1">
      <alignment horizontal="center" vertical="center"/>
    </xf>
    <xf numFmtId="0" fontId="36" fillId="0" borderId="91" xfId="2" applyFont="1" applyBorder="1" applyAlignment="1">
      <alignment horizontal="center" vertical="center" textRotation="255"/>
    </xf>
    <xf numFmtId="0" fontId="36" fillId="0" borderId="92" xfId="2" applyFont="1" applyBorder="1" applyAlignment="1">
      <alignment horizontal="center" vertical="center" textRotation="255"/>
    </xf>
    <xf numFmtId="0" fontId="36" fillId="0" borderId="93" xfId="2" applyFont="1" applyBorder="1" applyAlignment="1">
      <alignment horizontal="center" vertical="center" textRotation="255"/>
    </xf>
    <xf numFmtId="0" fontId="36" fillId="0" borderId="41" xfId="2" applyFont="1" applyBorder="1" applyAlignment="1">
      <alignment horizontal="center" vertical="center" textRotation="255"/>
    </xf>
    <xf numFmtId="0" fontId="36" fillId="0" borderId="45" xfId="2" applyFont="1" applyBorder="1" applyAlignment="1">
      <alignment horizontal="center" vertical="center" textRotation="255"/>
    </xf>
    <xf numFmtId="0" fontId="36" fillId="0" borderId="40" xfId="2" applyFont="1" applyBorder="1" applyAlignment="1">
      <alignment horizontal="center" vertical="center"/>
    </xf>
    <xf numFmtId="0" fontId="36" fillId="0" borderId="65" xfId="2" applyFont="1" applyBorder="1" applyAlignment="1">
      <alignment horizontal="center" vertical="center"/>
    </xf>
    <xf numFmtId="0" fontId="36" fillId="0" borderId="65" xfId="2" applyFont="1" applyBorder="1" applyAlignment="1">
      <alignment horizontal="left" vertical="center" indent="1"/>
    </xf>
    <xf numFmtId="0" fontId="36" fillId="0" borderId="66" xfId="2" applyFont="1" applyBorder="1" applyAlignment="1">
      <alignment horizontal="left" vertical="center" indent="1"/>
    </xf>
    <xf numFmtId="0" fontId="36" fillId="0" borderId="61" xfId="2" applyFont="1" applyBorder="1" applyAlignment="1">
      <alignment horizontal="center"/>
    </xf>
    <xf numFmtId="0" fontId="36" fillId="0" borderId="67" xfId="2" applyFont="1" applyBorder="1" applyAlignment="1">
      <alignment horizontal="center"/>
    </xf>
    <xf numFmtId="0" fontId="59" fillId="0" borderId="67" xfId="2" applyFont="1" applyBorder="1" applyAlignment="1">
      <alignment horizontal="left" vertical="center" indent="1"/>
    </xf>
    <xf numFmtId="0" fontId="59" fillId="0" borderId="68" xfId="2" applyFont="1" applyBorder="1" applyAlignment="1">
      <alignment horizontal="left" vertical="center" indent="1"/>
    </xf>
    <xf numFmtId="0" fontId="61" fillId="0" borderId="48" xfId="2" applyFont="1" applyBorder="1" applyAlignment="1">
      <alignment horizontal="center" vertical="center" wrapText="1"/>
    </xf>
    <xf numFmtId="0" fontId="61" fillId="0" borderId="49" xfId="2" applyFont="1" applyBorder="1" applyAlignment="1">
      <alignment horizontal="center" vertical="center" wrapText="1"/>
    </xf>
    <xf numFmtId="0" fontId="61" fillId="0" borderId="53" xfId="2" applyFont="1" applyBorder="1" applyAlignment="1">
      <alignment horizontal="center" vertical="center" wrapText="1"/>
    </xf>
    <xf numFmtId="0" fontId="61" fillId="0" borderId="54" xfId="2" applyFont="1" applyBorder="1" applyAlignment="1">
      <alignment horizontal="center" vertical="center" wrapText="1"/>
    </xf>
    <xf numFmtId="0" fontId="58" fillId="0" borderId="41" xfId="2" applyFont="1" applyBorder="1" applyAlignment="1">
      <alignment horizontal="center" vertical="center" textRotation="255"/>
    </xf>
    <xf numFmtId="0" fontId="58" fillId="0" borderId="92" xfId="2" applyFont="1" applyBorder="1" applyAlignment="1">
      <alignment horizontal="center" vertical="center" textRotation="255"/>
    </xf>
    <xf numFmtId="0" fontId="58" fillId="0" borderId="45" xfId="2" applyFont="1" applyBorder="1" applyAlignment="1">
      <alignment horizontal="center" vertical="center" textRotation="255"/>
    </xf>
    <xf numFmtId="0" fontId="36" fillId="0" borderId="47" xfId="2" applyFont="1" applyBorder="1" applyAlignment="1">
      <alignment horizontal="center" vertical="center" wrapText="1"/>
    </xf>
    <xf numFmtId="0" fontId="36" fillId="0" borderId="42" xfId="2" applyFont="1" applyBorder="1" applyAlignment="1">
      <alignment horizontal="center" vertical="center"/>
    </xf>
    <xf numFmtId="0" fontId="36" fillId="0" borderId="43" xfId="2" applyFont="1" applyBorder="1" applyAlignment="1">
      <alignment horizontal="center" vertical="center"/>
    </xf>
    <xf numFmtId="0" fontId="36" fillId="0" borderId="77" xfId="2" applyFont="1" applyBorder="1" applyAlignment="1">
      <alignment horizontal="center" vertical="center" wrapText="1"/>
    </xf>
    <xf numFmtId="0" fontId="36" fillId="0" borderId="49" xfId="2" applyFont="1" applyBorder="1" applyAlignment="1">
      <alignment horizontal="center" vertical="center" wrapText="1"/>
    </xf>
    <xf numFmtId="0" fontId="36" fillId="0" borderId="50" xfId="2" applyFont="1" applyBorder="1" applyAlignment="1">
      <alignment horizontal="center" vertical="center" wrapText="1"/>
    </xf>
    <xf numFmtId="0" fontId="36" fillId="0" borderId="78" xfId="2" applyFont="1" applyBorder="1" applyAlignment="1">
      <alignment horizontal="center" vertical="center" wrapText="1"/>
    </xf>
    <xf numFmtId="0" fontId="36" fillId="0" borderId="54" xfId="2" applyFont="1" applyBorder="1" applyAlignment="1">
      <alignment horizontal="center" vertical="center" wrapText="1"/>
    </xf>
    <xf numFmtId="0" fontId="36" fillId="0" borderId="55" xfId="2" applyFont="1" applyBorder="1" applyAlignment="1">
      <alignment horizontal="center" vertical="center" wrapText="1"/>
    </xf>
    <xf numFmtId="0" fontId="36" fillId="0" borderId="44" xfId="2" applyFont="1" applyBorder="1" applyAlignment="1">
      <alignment horizontal="center" vertical="center" wrapText="1"/>
    </xf>
    <xf numFmtId="0" fontId="36" fillId="0" borderId="15" xfId="2" applyFont="1" applyBorder="1" applyAlignment="1">
      <alignment horizontal="center" vertical="center" wrapText="1"/>
    </xf>
    <xf numFmtId="0" fontId="36" fillId="0" borderId="57" xfId="2" applyFont="1" applyBorder="1" applyAlignment="1">
      <alignment horizontal="center" vertical="center" wrapText="1"/>
    </xf>
    <xf numFmtId="0" fontId="36" fillId="0" borderId="16" xfId="2" applyFont="1" applyBorder="1" applyAlignment="1">
      <alignment horizontal="left" vertical="center" wrapText="1" indent="1"/>
    </xf>
    <xf numFmtId="0" fontId="36" fillId="0" borderId="22" xfId="2" applyFont="1" applyBorder="1" applyAlignment="1">
      <alignment horizontal="left" vertical="center" wrapText="1" indent="1"/>
    </xf>
    <xf numFmtId="0" fontId="36" fillId="0" borderId="46" xfId="2" applyFont="1" applyBorder="1" applyAlignment="1">
      <alignment horizontal="left" vertical="center" wrapText="1" indent="1"/>
    </xf>
    <xf numFmtId="0" fontId="36" fillId="0" borderId="84" xfId="2" applyFont="1" applyBorder="1" applyAlignment="1">
      <alignment horizontal="left" vertical="center" wrapText="1" indent="1"/>
    </xf>
    <xf numFmtId="0" fontId="36" fillId="0" borderId="88" xfId="2" applyFont="1" applyBorder="1" applyAlignment="1">
      <alignment horizontal="center" vertical="center" wrapText="1"/>
    </xf>
    <xf numFmtId="0" fontId="36" fillId="0" borderId="85" xfId="2" applyFont="1" applyBorder="1" applyAlignment="1">
      <alignment horizontal="center" vertical="center" wrapText="1"/>
    </xf>
    <xf numFmtId="0" fontId="36" fillId="0" borderId="89" xfId="2" applyFont="1" applyBorder="1" applyAlignment="1">
      <alignment horizontal="center" vertical="center" wrapText="1"/>
    </xf>
    <xf numFmtId="0" fontId="36" fillId="0" borderId="86" xfId="2" applyFont="1" applyBorder="1" applyAlignment="1">
      <alignment horizontal="center" vertical="center" wrapText="1"/>
    </xf>
    <xf numFmtId="0" fontId="26" fillId="0" borderId="49" xfId="2" applyFont="1" applyBorder="1" applyAlignment="1">
      <alignment horizontal="center" vertical="center" wrapText="1"/>
    </xf>
    <xf numFmtId="0" fontId="26" fillId="0" borderId="50" xfId="2" applyFont="1" applyBorder="1" applyAlignment="1">
      <alignment horizontal="center" vertical="center" wrapText="1"/>
    </xf>
    <xf numFmtId="0" fontId="26" fillId="0" borderId="51" xfId="2" applyFont="1" applyBorder="1" applyAlignment="1">
      <alignment horizontal="center" vertical="center" wrapText="1"/>
    </xf>
    <xf numFmtId="0" fontId="26" fillId="0" borderId="54" xfId="2" applyFont="1" applyBorder="1" applyAlignment="1">
      <alignment horizontal="center" vertical="center" wrapText="1"/>
    </xf>
    <xf numFmtId="0" fontId="26" fillId="0" borderId="55" xfId="2" applyFont="1" applyBorder="1" applyAlignment="1">
      <alignment horizontal="center" vertical="center" wrapText="1"/>
    </xf>
    <xf numFmtId="0" fontId="26" fillId="0" borderId="56" xfId="2" applyFont="1" applyBorder="1" applyAlignment="1">
      <alignment horizontal="center" vertical="center" wrapText="1"/>
    </xf>
    <xf numFmtId="0" fontId="36" fillId="0" borderId="52" xfId="2" applyFont="1" applyBorder="1" applyAlignment="1">
      <alignment horizontal="center" vertical="center" wrapText="1"/>
    </xf>
    <xf numFmtId="0" fontId="36" fillId="0" borderId="58" xfId="2" applyFont="1" applyBorder="1" applyAlignment="1">
      <alignment horizontal="center" vertical="center" wrapText="1"/>
    </xf>
    <xf numFmtId="0" fontId="36" fillId="0" borderId="59" xfId="2" applyFont="1" applyBorder="1" applyAlignment="1">
      <alignment horizontal="center" vertical="center" wrapText="1"/>
    </xf>
    <xf numFmtId="0" fontId="36" fillId="0" borderId="60" xfId="2" applyFont="1" applyBorder="1" applyAlignment="1">
      <alignment horizontal="center" vertical="center" wrapText="1"/>
    </xf>
    <xf numFmtId="0" fontId="36" fillId="0" borderId="80" xfId="2" applyFont="1" applyBorder="1" applyAlignment="1">
      <alignment horizontal="center" vertical="center" wrapText="1"/>
    </xf>
    <xf numFmtId="0" fontId="36" fillId="0" borderId="81" xfId="2" applyFont="1" applyBorder="1" applyAlignment="1">
      <alignment horizontal="center" vertical="center" wrapText="1"/>
    </xf>
    <xf numFmtId="0" fontId="36" fillId="0" borderId="82" xfId="2" applyFont="1" applyBorder="1" applyAlignment="1">
      <alignment horizontal="center" vertical="center" wrapText="1"/>
    </xf>
    <xf numFmtId="0" fontId="36" fillId="0" borderId="62" xfId="2" applyFont="1" applyBorder="1" applyAlignment="1">
      <alignment horizontal="center" vertical="center" wrapText="1"/>
    </xf>
    <xf numFmtId="0" fontId="36" fillId="0" borderId="63" xfId="2" applyFont="1" applyBorder="1" applyAlignment="1">
      <alignment horizontal="center" vertical="center" wrapText="1"/>
    </xf>
    <xf numFmtId="0" fontId="36" fillId="0" borderId="64" xfId="2" applyFont="1" applyBorder="1" applyAlignment="1">
      <alignment horizontal="center" vertical="center" wrapText="1"/>
    </xf>
    <xf numFmtId="0" fontId="36" fillId="0" borderId="90" xfId="2" applyFont="1" applyBorder="1" applyAlignment="1">
      <alignment horizontal="center" vertical="center" wrapText="1"/>
    </xf>
    <xf numFmtId="0" fontId="36" fillId="0" borderId="87" xfId="2" applyFont="1" applyBorder="1" applyAlignment="1">
      <alignment horizontal="center" vertical="center" wrapText="1"/>
    </xf>
    <xf numFmtId="0" fontId="62" fillId="0" borderId="65" xfId="2" applyFont="1" applyBorder="1" applyAlignment="1">
      <alignment horizontal="left" vertical="center" indent="1"/>
    </xf>
    <xf numFmtId="0" fontId="62" fillId="0" borderId="66" xfId="2" applyFont="1" applyBorder="1" applyAlignment="1">
      <alignment horizontal="left" vertical="center" indent="1"/>
    </xf>
    <xf numFmtId="0" fontId="60" fillId="0" borderId="67" xfId="2" applyFont="1" applyBorder="1" applyAlignment="1">
      <alignment horizontal="left" vertical="center" indent="1"/>
    </xf>
    <xf numFmtId="0" fontId="60" fillId="0" borderId="68" xfId="2" applyFont="1" applyBorder="1" applyAlignment="1">
      <alignment horizontal="left" vertical="center" indent="1"/>
    </xf>
    <xf numFmtId="0" fontId="48" fillId="0" borderId="48" xfId="2" applyFont="1" applyBorder="1" applyAlignment="1">
      <alignment horizontal="center" vertical="center" wrapText="1"/>
    </xf>
    <xf numFmtId="0" fontId="48" fillId="0" borderId="49" xfId="2" applyFont="1" applyBorder="1" applyAlignment="1">
      <alignment horizontal="center" vertical="center" wrapText="1"/>
    </xf>
    <xf numFmtId="0" fontId="48" fillId="0" borderId="53" xfId="2" applyFont="1" applyBorder="1" applyAlignment="1">
      <alignment horizontal="center" vertical="center" wrapText="1"/>
    </xf>
    <xf numFmtId="0" fontId="48" fillId="0" borderId="54" xfId="2" applyFont="1" applyBorder="1" applyAlignment="1">
      <alignment horizontal="center" vertical="center" wrapText="1"/>
    </xf>
    <xf numFmtId="0" fontId="49" fillId="0" borderId="89" xfId="2" applyFont="1" applyBorder="1" applyAlignment="1">
      <alignment horizontal="center" vertical="center" wrapText="1"/>
    </xf>
    <xf numFmtId="0" fontId="49" fillId="0" borderId="86" xfId="2" applyFont="1" applyBorder="1" applyAlignment="1">
      <alignment horizontal="center" vertical="center" wrapText="1"/>
    </xf>
    <xf numFmtId="0" fontId="49" fillId="0" borderId="90" xfId="2" applyFont="1" applyBorder="1" applyAlignment="1">
      <alignment horizontal="center" vertical="center" wrapText="1"/>
    </xf>
    <xf numFmtId="0" fontId="49" fillId="0" borderId="87" xfId="2" applyFont="1" applyBorder="1" applyAlignment="1">
      <alignment horizontal="center" vertical="center" wrapText="1"/>
    </xf>
    <xf numFmtId="0" fontId="49" fillId="0" borderId="88" xfId="2" applyFont="1" applyBorder="1" applyAlignment="1">
      <alignment horizontal="center" vertical="center" wrapText="1"/>
    </xf>
    <xf numFmtId="0" fontId="49" fillId="0" borderId="8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E2455543-0073-4D43-996F-A8C7B91E03DB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41</xdr:row>
      <xdr:rowOff>209550</xdr:rowOff>
    </xdr:from>
    <xdr:to>
      <xdr:col>82</xdr:col>
      <xdr:colOff>171000</xdr:colOff>
      <xdr:row>41</xdr:row>
      <xdr:rowOff>209550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1CA915-94A6-4511-A8C5-AFBA49EFF152}"/>
            </a:ext>
          </a:extLst>
        </xdr:cNvPr>
        <xdr:cNvCxnSpPr/>
      </xdr:nvCxnSpPr>
      <xdr:spPr>
        <a:xfrm>
          <a:off x="9505950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209550</xdr:rowOff>
    </xdr:from>
    <xdr:to>
      <xdr:col>39</xdr:col>
      <xdr:colOff>171000</xdr:colOff>
      <xdr:row>41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94AF81B-00E7-40CD-B21A-E386A15D97CE}"/>
            </a:ext>
          </a:extLst>
        </xdr:cNvPr>
        <xdr:cNvCxnSpPr/>
      </xdr:nvCxnSpPr>
      <xdr:spPr>
        <a:xfrm>
          <a:off x="2828925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47625</xdr:colOff>
      <xdr:row>1</xdr:row>
      <xdr:rowOff>9525</xdr:rowOff>
    </xdr:from>
    <xdr:to>
      <xdr:col>49</xdr:col>
      <xdr:colOff>9525</xdr:colOff>
      <xdr:row>3</xdr:row>
      <xdr:rowOff>47625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5C7F7839-EF6F-4C8A-8DA5-A1B42FB4A77D}"/>
            </a:ext>
          </a:extLst>
        </xdr:cNvPr>
        <xdr:cNvSpPr/>
      </xdr:nvSpPr>
      <xdr:spPr>
        <a:xfrm>
          <a:off x="6724650" y="180975"/>
          <a:ext cx="1000125" cy="457200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71</xdr:col>
      <xdr:colOff>76200</xdr:colOff>
      <xdr:row>3</xdr:row>
      <xdr:rowOff>104775</xdr:rowOff>
    </xdr:from>
    <xdr:to>
      <xdr:col>82</xdr:col>
      <xdr:colOff>161925</xdr:colOff>
      <xdr:row>7</xdr:row>
      <xdr:rowOff>19050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04FB07A-59EA-4D78-9978-BAC350282B71}"/>
            </a:ext>
          </a:extLst>
        </xdr:cNvPr>
        <xdr:cNvGrpSpPr/>
      </xdr:nvGrpSpPr>
      <xdr:grpSpPr>
        <a:xfrm>
          <a:off x="11296650" y="685800"/>
          <a:ext cx="1800225" cy="600075"/>
          <a:chOff x="11334750" y="714375"/>
          <a:chExt cx="1800225" cy="676275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77D403C6-4B60-43F8-B245-651F6FAAC8CB}"/>
              </a:ext>
            </a:extLst>
          </xdr:cNvPr>
          <xdr:cNvGrpSpPr/>
        </xdr:nvGrpSpPr>
        <xdr:grpSpPr>
          <a:xfrm>
            <a:off x="11334750" y="714375"/>
            <a:ext cx="1800225" cy="295275"/>
            <a:chOff x="0" y="0"/>
            <a:chExt cx="1459865" cy="542925"/>
          </a:xfrm>
        </xdr:grpSpPr>
        <xdr:sp macro="" textlink="">
          <xdr:nvSpPr>
            <xdr:cNvPr id="24" name="四角形: 角を丸くする 23">
              <a:extLst>
                <a:ext uri="{FF2B5EF4-FFF2-40B4-BE49-F238E27FC236}">
                  <a16:creationId xmlns:a16="http://schemas.microsoft.com/office/drawing/2014/main" id="{7E1453D8-30A5-4CD4-A1FD-89911812A870}"/>
                </a:ext>
              </a:extLst>
            </xdr:cNvPr>
            <xdr:cNvSpPr/>
          </xdr:nvSpPr>
          <xdr:spPr>
            <a:xfrm>
              <a:off x="0" y="0"/>
              <a:ext cx="1459865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22">
              <a:extLst>
                <a:ext uri="{FF2B5EF4-FFF2-40B4-BE49-F238E27FC236}">
                  <a16:creationId xmlns:a16="http://schemas.microsoft.com/office/drawing/2014/main" id="{B893ABFA-B97C-4A16-B58A-DB27DE5FB94F}"/>
                </a:ext>
              </a:extLst>
            </xdr:cNvPr>
            <xdr:cNvSpPr txBox="1"/>
          </xdr:nvSpPr>
          <xdr:spPr>
            <a:xfrm>
              <a:off x="76200" y="144719"/>
              <a:ext cx="1314450" cy="27561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記入せずにご来所ください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869B6A06-7E0C-4915-BE95-CA8D5D488819}"/>
              </a:ext>
            </a:extLst>
          </xdr:cNvPr>
          <xdr:cNvCxnSpPr/>
        </xdr:nvCxnSpPr>
        <xdr:spPr>
          <a:xfrm flipH="1">
            <a:off x="11915140" y="1009650"/>
            <a:ext cx="323850" cy="381000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66</xdr:col>
      <xdr:colOff>57150</xdr:colOff>
      <xdr:row>10</xdr:row>
      <xdr:rowOff>66675</xdr:rowOff>
    </xdr:from>
    <xdr:to>
      <xdr:col>78</xdr:col>
      <xdr:colOff>57150</xdr:colOff>
      <xdr:row>10</xdr:row>
      <xdr:rowOff>325120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CE2AE60-3910-46AC-B1B2-E4DF4108B47F}"/>
            </a:ext>
          </a:extLst>
        </xdr:cNvPr>
        <xdr:cNvGrpSpPr/>
      </xdr:nvGrpSpPr>
      <xdr:grpSpPr>
        <a:xfrm>
          <a:off x="10420350" y="1924050"/>
          <a:ext cx="1885950" cy="258445"/>
          <a:chOff x="0" y="0"/>
          <a:chExt cx="1885950" cy="258445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32822271-7866-4B91-838D-DBA0F8C2EC74}"/>
              </a:ext>
            </a:extLst>
          </xdr:cNvPr>
          <xdr:cNvGrpSpPr/>
        </xdr:nvGrpSpPr>
        <xdr:grpSpPr>
          <a:xfrm>
            <a:off x="0" y="0"/>
            <a:ext cx="1590675" cy="258445"/>
            <a:chOff x="134343" y="0"/>
            <a:chExt cx="1256308" cy="542925"/>
          </a:xfrm>
        </xdr:grpSpPr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4511C8F3-25A9-4909-A416-08D40514286C}"/>
                </a:ext>
              </a:extLst>
            </xdr:cNvPr>
            <xdr:cNvSpPr/>
          </xdr:nvSpPr>
          <xdr:spPr>
            <a:xfrm>
              <a:off x="134343" y="0"/>
              <a:ext cx="1256308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1" name="テキスト ボックス 26">
              <a:extLst>
                <a:ext uri="{FF2B5EF4-FFF2-40B4-BE49-F238E27FC236}">
                  <a16:creationId xmlns:a16="http://schemas.microsoft.com/office/drawing/2014/main" id="{96ECA52C-DBFE-4140-A357-9134685237F9}"/>
                </a:ext>
              </a:extLst>
            </xdr:cNvPr>
            <xdr:cNvSpPr txBox="1"/>
          </xdr:nvSpPr>
          <xdr:spPr>
            <a:xfrm>
              <a:off x="134343" y="57151"/>
              <a:ext cx="1256308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代表者の印。あれば公印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16559430-A321-48FD-BE83-F5C3C0FDDC05}"/>
              </a:ext>
            </a:extLst>
          </xdr:cNvPr>
          <xdr:cNvCxnSpPr/>
        </xdr:nvCxnSpPr>
        <xdr:spPr>
          <a:xfrm>
            <a:off x="1600200" y="133350"/>
            <a:ext cx="28575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47626</xdr:colOff>
      <xdr:row>15</xdr:row>
      <xdr:rowOff>9525</xdr:rowOff>
    </xdr:from>
    <xdr:to>
      <xdr:col>81</xdr:col>
      <xdr:colOff>123825</xdr:colOff>
      <xdr:row>18</xdr:row>
      <xdr:rowOff>9525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F5E69FF5-9D94-44D9-ACFF-254744969219}"/>
            </a:ext>
          </a:extLst>
        </xdr:cNvPr>
        <xdr:cNvGrpSpPr/>
      </xdr:nvGrpSpPr>
      <xdr:grpSpPr>
        <a:xfrm>
          <a:off x="11096626" y="3257550"/>
          <a:ext cx="1790699" cy="895350"/>
          <a:chOff x="1" y="0"/>
          <a:chExt cx="1790699" cy="895350"/>
        </a:xfrm>
      </xdr:grpSpPr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BDBF23A2-6C90-4160-A8F4-11F2F9114C6B}"/>
              </a:ext>
            </a:extLst>
          </xdr:cNvPr>
          <xdr:cNvCxnSpPr/>
        </xdr:nvCxnSpPr>
        <xdr:spPr>
          <a:xfrm flipH="1">
            <a:off x="1" y="49530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747919E7-EEEA-42A7-9A59-6D1CF7AC014F}"/>
              </a:ext>
            </a:extLst>
          </xdr:cNvPr>
          <xdr:cNvCxnSpPr/>
        </xdr:nvCxnSpPr>
        <xdr:spPr>
          <a:xfrm flipH="1" flipV="1">
            <a:off x="1" y="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68FB54B5-6DE4-4601-BC47-F194685296B7}"/>
              </a:ext>
            </a:extLst>
          </xdr:cNvPr>
          <xdr:cNvGrpSpPr/>
        </xdr:nvGrpSpPr>
        <xdr:grpSpPr>
          <a:xfrm>
            <a:off x="257175" y="180975"/>
            <a:ext cx="1533525" cy="504825"/>
            <a:chOff x="73226" y="0"/>
            <a:chExt cx="931150" cy="542925"/>
          </a:xfrm>
        </xdr:grpSpPr>
        <xdr:sp macro="" textlink="">
          <xdr:nvSpPr>
            <xdr:cNvPr id="36" name="四角形: 角を丸くする 35">
              <a:extLst>
                <a:ext uri="{FF2B5EF4-FFF2-40B4-BE49-F238E27FC236}">
                  <a16:creationId xmlns:a16="http://schemas.microsoft.com/office/drawing/2014/main" id="{68A668D4-5F4D-40E9-8220-1D23587D20A7}"/>
                </a:ext>
              </a:extLst>
            </xdr:cNvPr>
            <xdr:cNvSpPr/>
          </xdr:nvSpPr>
          <xdr:spPr>
            <a:xfrm>
              <a:off x="73226" y="0"/>
              <a:ext cx="931150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6">
              <a:extLst>
                <a:ext uri="{FF2B5EF4-FFF2-40B4-BE49-F238E27FC236}">
                  <a16:creationId xmlns:a16="http://schemas.microsoft.com/office/drawing/2014/main" id="{5BE23BAD-712E-4701-B7AA-4D8DCF2C4C4A}"/>
                </a:ext>
              </a:extLst>
            </xdr:cNvPr>
            <xdr:cNvSpPr txBox="1"/>
          </xdr:nvSpPr>
          <xdr:spPr>
            <a:xfrm>
              <a:off x="134343" y="57151"/>
              <a:ext cx="870033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日中連絡の取れやすい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手段を２つ以上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43</xdr:col>
      <xdr:colOff>47624</xdr:colOff>
      <xdr:row>13</xdr:row>
      <xdr:rowOff>152401</xdr:rowOff>
    </xdr:from>
    <xdr:to>
      <xdr:col>50</xdr:col>
      <xdr:colOff>47625</xdr:colOff>
      <xdr:row>16</xdr:row>
      <xdr:rowOff>161925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F9F96E57-BD25-4778-BC40-CDEE198631F1}"/>
            </a:ext>
          </a:extLst>
        </xdr:cNvPr>
        <xdr:cNvGrpSpPr/>
      </xdr:nvGrpSpPr>
      <xdr:grpSpPr>
        <a:xfrm>
          <a:off x="6724649" y="2905126"/>
          <a:ext cx="1104901" cy="857249"/>
          <a:chOff x="7010399" y="3094144"/>
          <a:chExt cx="1104901" cy="640040"/>
        </a:xfrm>
      </xdr:grpSpPr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7C0EC012-F10C-4AE9-A847-F5D43E82EC7E}"/>
              </a:ext>
            </a:extLst>
          </xdr:cNvPr>
          <xdr:cNvSpPr/>
        </xdr:nvSpPr>
        <xdr:spPr>
          <a:xfrm>
            <a:off x="7010399" y="3094144"/>
            <a:ext cx="1104901" cy="640040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2" name="テキスト ボックス 26">
            <a:extLst>
              <a:ext uri="{FF2B5EF4-FFF2-40B4-BE49-F238E27FC236}">
                <a16:creationId xmlns:a16="http://schemas.microsoft.com/office/drawing/2014/main" id="{D097E8E5-CC50-4A9F-9FDA-51BD8CE69881}"/>
              </a:ext>
            </a:extLst>
          </xdr:cNvPr>
          <xdr:cNvSpPr txBox="1"/>
        </xdr:nvSpPr>
        <xdr:spPr>
          <a:xfrm>
            <a:off x="7077074" y="3129704"/>
            <a:ext cx="1019175" cy="576034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連絡責任者が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代表者の場合は、☑（「チェック」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と入力）</a:t>
            </a:r>
            <a:endParaRPr 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43</xdr:col>
      <xdr:colOff>171451</xdr:colOff>
      <xdr:row>16</xdr:row>
      <xdr:rowOff>161925</xdr:rowOff>
    </xdr:from>
    <xdr:to>
      <xdr:col>45</xdr:col>
      <xdr:colOff>180975</xdr:colOff>
      <xdr:row>18</xdr:row>
      <xdr:rowOff>57150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CBA5FBFA-8F2D-4BB3-84C6-85AD8DF19E31}"/>
            </a:ext>
          </a:extLst>
        </xdr:cNvPr>
        <xdr:cNvCxnSpPr/>
      </xdr:nvCxnSpPr>
      <xdr:spPr>
        <a:xfrm flipH="1">
          <a:off x="6848476" y="3848100"/>
          <a:ext cx="247649" cy="438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173568</xdr:colOff>
      <xdr:row>20</xdr:row>
      <xdr:rowOff>160867</xdr:rowOff>
    </xdr:from>
    <xdr:to>
      <xdr:col>77</xdr:col>
      <xdr:colOff>162041</xdr:colOff>
      <xdr:row>22</xdr:row>
      <xdr:rowOff>67734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79953F5E-52BA-4A37-B5C1-E0F924701518}"/>
            </a:ext>
          </a:extLst>
        </xdr:cNvPr>
        <xdr:cNvGrpSpPr/>
      </xdr:nvGrpSpPr>
      <xdr:grpSpPr>
        <a:xfrm>
          <a:off x="9336618" y="4799542"/>
          <a:ext cx="2903123" cy="364067"/>
          <a:chOff x="152400" y="-115378"/>
          <a:chExt cx="2914650" cy="382079"/>
        </a:xfrm>
      </xdr:grpSpPr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9C651EAA-EEDE-4F20-90D7-21148B1B666C}"/>
              </a:ext>
            </a:extLst>
          </xdr:cNvPr>
          <xdr:cNvCxnSpPr/>
        </xdr:nvCxnSpPr>
        <xdr:spPr>
          <a:xfrm flipH="1" flipV="1">
            <a:off x="2439523" y="-115378"/>
            <a:ext cx="579902" cy="353504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C9D289CA-AAB6-4A19-8E6D-F892F530208D}"/>
              </a:ext>
            </a:extLst>
          </xdr:cNvPr>
          <xdr:cNvGrpSpPr/>
        </xdr:nvGrpSpPr>
        <xdr:grpSpPr>
          <a:xfrm>
            <a:off x="152400" y="1"/>
            <a:ext cx="2914650" cy="266700"/>
            <a:chOff x="62948" y="2"/>
            <a:chExt cx="1203877" cy="227637"/>
          </a:xfrm>
        </xdr:grpSpPr>
        <xdr:sp macro="" textlink="">
          <xdr:nvSpPr>
            <xdr:cNvPr id="54" name="四角形: 角を丸くする 53">
              <a:extLst>
                <a:ext uri="{FF2B5EF4-FFF2-40B4-BE49-F238E27FC236}">
                  <a16:creationId xmlns:a16="http://schemas.microsoft.com/office/drawing/2014/main" id="{101F0A21-8EB8-458C-B122-B44498385E1A}"/>
                </a:ext>
              </a:extLst>
            </xdr:cNvPr>
            <xdr:cNvSpPr/>
          </xdr:nvSpPr>
          <xdr:spPr>
            <a:xfrm>
              <a:off x="62948" y="2"/>
              <a:ext cx="1203877" cy="227637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5" name="テキスト ボックス 8">
              <a:extLst>
                <a:ext uri="{FF2B5EF4-FFF2-40B4-BE49-F238E27FC236}">
                  <a16:creationId xmlns:a16="http://schemas.microsoft.com/office/drawing/2014/main" id="{F10B39A2-8F43-4042-9154-779272B1D554}"/>
                </a:ext>
              </a:extLst>
            </xdr:cNvPr>
            <xdr:cNvSpPr txBox="1"/>
          </xdr:nvSpPr>
          <xdr:spPr>
            <a:xfrm>
              <a:off x="120098" y="48780"/>
              <a:ext cx="1115254" cy="164144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団体の概要や規模を把握するために伺います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66</xdr:col>
      <xdr:colOff>152399</xdr:colOff>
      <xdr:row>22</xdr:row>
      <xdr:rowOff>295277</xdr:rowOff>
    </xdr:from>
    <xdr:to>
      <xdr:col>81</xdr:col>
      <xdr:colOff>66675</xdr:colOff>
      <xdr:row>24</xdr:row>
      <xdr:rowOff>47627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F5E6CB4F-7599-461E-B030-BA6BAE322517}"/>
            </a:ext>
          </a:extLst>
        </xdr:cNvPr>
        <xdr:cNvGrpSpPr/>
      </xdr:nvGrpSpPr>
      <xdr:grpSpPr>
        <a:xfrm>
          <a:off x="10515599" y="5391152"/>
          <a:ext cx="2314576" cy="457200"/>
          <a:chOff x="11568" y="2"/>
          <a:chExt cx="1405579" cy="457200"/>
        </a:xfrm>
      </xdr:grpSpPr>
      <xdr:cxnSp macro="">
        <xdr:nvCxnSpPr>
          <xdr:cNvPr id="61" name="直線矢印コネクタ 60">
            <a:extLst>
              <a:ext uri="{FF2B5EF4-FFF2-40B4-BE49-F238E27FC236}">
                <a16:creationId xmlns:a16="http://schemas.microsoft.com/office/drawing/2014/main" id="{8DD1CDD6-33F2-411E-A21E-64FF1AE72ABB}"/>
              </a:ext>
            </a:extLst>
          </xdr:cNvPr>
          <xdr:cNvCxnSpPr/>
        </xdr:nvCxnSpPr>
        <xdr:spPr>
          <a:xfrm flipH="1">
            <a:off x="11568" y="219075"/>
            <a:ext cx="323851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9EB5F291-D23E-4A35-AF08-20D636E4A9BC}"/>
              </a:ext>
            </a:extLst>
          </xdr:cNvPr>
          <xdr:cNvGrpSpPr/>
        </xdr:nvGrpSpPr>
        <xdr:grpSpPr>
          <a:xfrm>
            <a:off x="323850" y="2"/>
            <a:ext cx="1093297" cy="457200"/>
            <a:chOff x="0" y="1"/>
            <a:chExt cx="1093297" cy="334803"/>
          </a:xfrm>
        </xdr:grpSpPr>
        <xdr:sp macro="" textlink="">
          <xdr:nvSpPr>
            <xdr:cNvPr id="62" name="四角形: 角を丸くする 61">
              <a:extLst>
                <a:ext uri="{FF2B5EF4-FFF2-40B4-BE49-F238E27FC236}">
                  <a16:creationId xmlns:a16="http://schemas.microsoft.com/office/drawing/2014/main" id="{FE132990-3312-4868-9497-DF87A076AA54}"/>
                </a:ext>
              </a:extLst>
            </xdr:cNvPr>
            <xdr:cNvSpPr/>
          </xdr:nvSpPr>
          <xdr:spPr>
            <a:xfrm>
              <a:off x="0" y="1"/>
              <a:ext cx="1093297" cy="33480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3" name="テキスト ボックス 30">
              <a:extLst>
                <a:ext uri="{FF2B5EF4-FFF2-40B4-BE49-F238E27FC236}">
                  <a16:creationId xmlns:a16="http://schemas.microsoft.com/office/drawing/2014/main" id="{36126B52-2FCB-43E8-B912-9FECA2FA2F2F}"/>
                </a:ext>
              </a:extLst>
            </xdr:cNvPr>
            <xdr:cNvSpPr txBox="1"/>
          </xdr:nvSpPr>
          <xdr:spPr>
            <a:xfrm>
              <a:off x="57150" y="26025"/>
              <a:ext cx="1013010" cy="246003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イメージしやすい事業名を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つけてください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53</xdr:col>
      <xdr:colOff>104775</xdr:colOff>
      <xdr:row>36</xdr:row>
      <xdr:rowOff>227171</xdr:rowOff>
    </xdr:from>
    <xdr:to>
      <xdr:col>70</xdr:col>
      <xdr:colOff>37465</xdr:colOff>
      <xdr:row>38</xdr:row>
      <xdr:rowOff>49054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E4413B7B-CDF1-4229-865F-F4F34082586D}"/>
            </a:ext>
          </a:extLst>
        </xdr:cNvPr>
        <xdr:cNvGrpSpPr/>
      </xdr:nvGrpSpPr>
      <xdr:grpSpPr>
        <a:xfrm>
          <a:off x="8410575" y="8313896"/>
          <a:ext cx="2675890" cy="240983"/>
          <a:chOff x="0" y="-10954"/>
          <a:chExt cx="2675890" cy="240983"/>
        </a:xfrm>
      </xdr:grpSpPr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29EF613A-1342-42C9-A007-67017865672F}"/>
              </a:ext>
            </a:extLst>
          </xdr:cNvPr>
          <xdr:cNvGrpSpPr/>
        </xdr:nvGrpSpPr>
        <xdr:grpSpPr>
          <a:xfrm>
            <a:off x="0" y="-10954"/>
            <a:ext cx="2371090" cy="240983"/>
            <a:chOff x="0" y="-10954"/>
            <a:chExt cx="2371090" cy="240983"/>
          </a:xfrm>
        </xdr:grpSpPr>
        <xdr:sp macro="" textlink="">
          <xdr:nvSpPr>
            <xdr:cNvPr id="69" name="四角形: 角を丸くする 68">
              <a:extLst>
                <a:ext uri="{FF2B5EF4-FFF2-40B4-BE49-F238E27FC236}">
                  <a16:creationId xmlns:a16="http://schemas.microsoft.com/office/drawing/2014/main" id="{9F233418-A69B-4EA0-A77F-6478DFDDBAFA}"/>
                </a:ext>
              </a:extLst>
            </xdr:cNvPr>
            <xdr:cNvSpPr/>
          </xdr:nvSpPr>
          <xdr:spPr>
            <a:xfrm>
              <a:off x="0" y="-10954"/>
              <a:ext cx="2362200" cy="24098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0" name="テキスト ボックス 27">
              <a:extLst>
                <a:ext uri="{FF2B5EF4-FFF2-40B4-BE49-F238E27FC236}">
                  <a16:creationId xmlns:a16="http://schemas.microsoft.com/office/drawing/2014/main" id="{0D434899-597F-4F6D-920A-9E2646A60AFD}"/>
                </a:ext>
              </a:extLst>
            </xdr:cNvPr>
            <xdr:cNvSpPr txBox="1"/>
          </xdr:nvSpPr>
          <xdr:spPr>
            <a:xfrm>
              <a:off x="47625" y="28575"/>
              <a:ext cx="2323465" cy="180975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通年の活動の場合は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、</a:t>
              </a: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合計日数を記載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C362F4A6-8FA2-4503-B114-1B54EB774887}"/>
              </a:ext>
            </a:extLst>
          </xdr:cNvPr>
          <xdr:cNvCxnSpPr/>
        </xdr:nvCxnSpPr>
        <xdr:spPr>
          <a:xfrm>
            <a:off x="2362200" y="109537"/>
            <a:ext cx="313690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71</xdr:col>
      <xdr:colOff>161925</xdr:colOff>
      <xdr:row>38</xdr:row>
      <xdr:rowOff>10783</xdr:rowOff>
    </xdr:from>
    <xdr:to>
      <xdr:col>80</xdr:col>
      <xdr:colOff>123825</xdr:colOff>
      <xdr:row>40</xdr:row>
      <xdr:rowOff>29422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4583A020-C70F-4E60-9BD8-ECFE1D816147}"/>
            </a:ext>
          </a:extLst>
        </xdr:cNvPr>
        <xdr:cNvGrpSpPr/>
      </xdr:nvGrpSpPr>
      <xdr:grpSpPr>
        <a:xfrm>
          <a:off x="11382375" y="8516608"/>
          <a:ext cx="1333500" cy="437739"/>
          <a:chOff x="-170639" y="563"/>
          <a:chExt cx="2388923" cy="195878"/>
        </a:xfrm>
      </xdr:grpSpPr>
      <xdr:grpSp>
        <xdr:nvGrpSpPr>
          <xdr:cNvPr id="72" name="グループ化 71">
            <a:extLst>
              <a:ext uri="{FF2B5EF4-FFF2-40B4-BE49-F238E27FC236}">
                <a16:creationId xmlns:a16="http://schemas.microsoft.com/office/drawing/2014/main" id="{CB5066B2-AAAD-458E-8FA7-BDB9BAFD656A}"/>
              </a:ext>
            </a:extLst>
          </xdr:cNvPr>
          <xdr:cNvGrpSpPr/>
        </xdr:nvGrpSpPr>
        <xdr:grpSpPr>
          <a:xfrm>
            <a:off x="314325" y="563"/>
            <a:ext cx="1903959" cy="195878"/>
            <a:chOff x="1" y="207411"/>
            <a:chExt cx="1950765" cy="237014"/>
          </a:xfrm>
        </xdr:grpSpPr>
        <xdr:sp macro="" textlink="">
          <xdr:nvSpPr>
            <xdr:cNvPr id="74" name="四角形: 角を丸くする 73">
              <a:extLst>
                <a:ext uri="{FF2B5EF4-FFF2-40B4-BE49-F238E27FC236}">
                  <a16:creationId xmlns:a16="http://schemas.microsoft.com/office/drawing/2014/main" id="{01C9B834-084F-446B-B7D0-46416775C50E}"/>
                </a:ext>
              </a:extLst>
            </xdr:cNvPr>
            <xdr:cNvSpPr/>
          </xdr:nvSpPr>
          <xdr:spPr>
            <a:xfrm>
              <a:off x="1" y="207411"/>
              <a:ext cx="1950765" cy="237014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5" name="テキスト ボックス 39">
              <a:extLst>
                <a:ext uri="{FF2B5EF4-FFF2-40B4-BE49-F238E27FC236}">
                  <a16:creationId xmlns:a16="http://schemas.microsoft.com/office/drawing/2014/main" id="{44236CAE-28E7-4BCB-B934-84560F4A6BE3}"/>
                </a:ext>
              </a:extLst>
            </xdr:cNvPr>
            <xdr:cNvSpPr txBox="1"/>
          </xdr:nvSpPr>
          <xdr:spPr>
            <a:xfrm>
              <a:off x="82810" y="233758"/>
              <a:ext cx="1780540" cy="18958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住所も記載して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96C410D7-AD32-4DB9-8B11-C92ECDD76230}"/>
              </a:ext>
            </a:extLst>
          </xdr:cNvPr>
          <xdr:cNvCxnSpPr>
            <a:stCxn id="74" idx="1"/>
          </xdr:cNvCxnSpPr>
        </xdr:nvCxnSpPr>
        <xdr:spPr>
          <a:xfrm flipH="1" flipV="1">
            <a:off x="-170639" y="93769"/>
            <a:ext cx="484965" cy="0"/>
          </a:xfrm>
          <a:prstGeom prst="straightConnector1">
            <a:avLst/>
          </a:prstGeom>
          <a:ln w="19050">
            <a:solidFill>
              <a:srgbClr val="4472C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31750</xdr:colOff>
      <xdr:row>20</xdr:row>
      <xdr:rowOff>42334</xdr:rowOff>
    </xdr:from>
    <xdr:to>
      <xdr:col>56</xdr:col>
      <xdr:colOff>158750</xdr:colOff>
      <xdr:row>20</xdr:row>
      <xdr:rowOff>264583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A5CE92B8-2FB2-436D-8822-C066683B1356}"/>
            </a:ext>
          </a:extLst>
        </xdr:cNvPr>
        <xdr:cNvSpPr/>
      </xdr:nvSpPr>
      <xdr:spPr>
        <a:xfrm>
          <a:off x="8297333" y="4741334"/>
          <a:ext cx="465667" cy="222249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116416</xdr:colOff>
      <xdr:row>22</xdr:row>
      <xdr:rowOff>42333</xdr:rowOff>
    </xdr:from>
    <xdr:to>
      <xdr:col>63</xdr:col>
      <xdr:colOff>31749</xdr:colOff>
      <xdr:row>22</xdr:row>
      <xdr:rowOff>306917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68FF9EC-48E3-4A8E-AF3B-1840F172BEDD}"/>
            </a:ext>
          </a:extLst>
        </xdr:cNvPr>
        <xdr:cNvSpPr/>
      </xdr:nvSpPr>
      <xdr:spPr>
        <a:xfrm>
          <a:off x="8889999" y="5376333"/>
          <a:ext cx="93133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137584</xdr:colOff>
      <xdr:row>40</xdr:row>
      <xdr:rowOff>0</xdr:rowOff>
    </xdr:from>
    <xdr:to>
      <xdr:col>56</xdr:col>
      <xdr:colOff>31751</xdr:colOff>
      <xdr:row>41</xdr:row>
      <xdr:rowOff>21167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29223FD5-89E9-4BFF-B457-E4CBF2B0DDF9}"/>
            </a:ext>
          </a:extLst>
        </xdr:cNvPr>
        <xdr:cNvSpPr/>
      </xdr:nvSpPr>
      <xdr:spPr>
        <a:xfrm>
          <a:off x="7874001" y="9154583"/>
          <a:ext cx="762000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52917</xdr:colOff>
      <xdr:row>42</xdr:row>
      <xdr:rowOff>84666</xdr:rowOff>
    </xdr:from>
    <xdr:to>
      <xdr:col>56</xdr:col>
      <xdr:colOff>105833</xdr:colOff>
      <xdr:row>43</xdr:row>
      <xdr:rowOff>137584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5F1BCF3-8DFD-44FF-A900-333C2B741A9A}"/>
            </a:ext>
          </a:extLst>
        </xdr:cNvPr>
        <xdr:cNvSpPr/>
      </xdr:nvSpPr>
      <xdr:spPr>
        <a:xfrm>
          <a:off x="8318500" y="9726083"/>
          <a:ext cx="39158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31748</xdr:colOff>
      <xdr:row>48</xdr:row>
      <xdr:rowOff>158749</xdr:rowOff>
    </xdr:from>
    <xdr:to>
      <xdr:col>47</xdr:col>
      <xdr:colOff>10582</xdr:colOff>
      <xdr:row>49</xdr:row>
      <xdr:rowOff>169330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B178D046-6F39-4B84-B8E1-9798E8BEEF69}"/>
            </a:ext>
          </a:extLst>
        </xdr:cNvPr>
        <xdr:cNvSpPr/>
      </xdr:nvSpPr>
      <xdr:spPr>
        <a:xfrm>
          <a:off x="6879165" y="10805582"/>
          <a:ext cx="465667" cy="222248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169331</xdr:colOff>
      <xdr:row>48</xdr:row>
      <xdr:rowOff>148168</xdr:rowOff>
    </xdr:from>
    <xdr:to>
      <xdr:col>55</xdr:col>
      <xdr:colOff>105830</xdr:colOff>
      <xdr:row>49</xdr:row>
      <xdr:rowOff>201084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F2341035-341B-4A21-A049-72C97AFF92E1}"/>
            </a:ext>
          </a:extLst>
        </xdr:cNvPr>
        <xdr:cNvSpPr/>
      </xdr:nvSpPr>
      <xdr:spPr>
        <a:xfrm>
          <a:off x="7672914" y="10795001"/>
          <a:ext cx="93133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61</xdr:col>
      <xdr:colOff>42332</xdr:colOff>
      <xdr:row>48</xdr:row>
      <xdr:rowOff>116419</xdr:rowOff>
    </xdr:from>
    <xdr:to>
      <xdr:col>65</xdr:col>
      <xdr:colOff>126999</xdr:colOff>
      <xdr:row>49</xdr:row>
      <xdr:rowOff>169335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D01281C7-3DEF-4D26-ACBD-6B75C36D2B6E}"/>
            </a:ext>
          </a:extLst>
        </xdr:cNvPr>
        <xdr:cNvSpPr/>
      </xdr:nvSpPr>
      <xdr:spPr>
        <a:xfrm>
          <a:off x="9493249" y="10763252"/>
          <a:ext cx="762000" cy="264583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42335</xdr:colOff>
      <xdr:row>48</xdr:row>
      <xdr:rowOff>148166</xdr:rowOff>
    </xdr:from>
    <xdr:to>
      <xdr:col>59</xdr:col>
      <xdr:colOff>95251</xdr:colOff>
      <xdr:row>49</xdr:row>
      <xdr:rowOff>201082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6DF67CF6-6A1C-4F2C-9AC1-1C2625EB351E}"/>
            </a:ext>
          </a:extLst>
        </xdr:cNvPr>
        <xdr:cNvSpPr/>
      </xdr:nvSpPr>
      <xdr:spPr>
        <a:xfrm>
          <a:off x="8815918" y="10794999"/>
          <a:ext cx="39158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31746</xdr:colOff>
      <xdr:row>45</xdr:row>
      <xdr:rowOff>137578</xdr:rowOff>
    </xdr:from>
    <xdr:to>
      <xdr:col>67</xdr:col>
      <xdr:colOff>95249</xdr:colOff>
      <xdr:row>47</xdr:row>
      <xdr:rowOff>84666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F21CCD3D-60CF-4FC9-921E-F42AA35A434F}"/>
            </a:ext>
          </a:extLst>
        </xdr:cNvPr>
        <xdr:cNvGrpSpPr/>
      </xdr:nvGrpSpPr>
      <xdr:grpSpPr>
        <a:xfrm>
          <a:off x="6946896" y="10186453"/>
          <a:ext cx="3683003" cy="366188"/>
          <a:chOff x="6374185" y="142859"/>
          <a:chExt cx="2906522" cy="370422"/>
        </a:xfrm>
      </xdr:grpSpPr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0ACC0C46-4290-4483-BA26-6D4B5CCA5C99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936BCF5-7B63-4974-9DB5-EF74A7F7B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57150</xdr:colOff>
      <xdr:row>234</xdr:row>
      <xdr:rowOff>38100</xdr:rowOff>
    </xdr:from>
    <xdr:to>
      <xdr:col>125</xdr:col>
      <xdr:colOff>114300</xdr:colOff>
      <xdr:row>234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72F6E9D-6731-4CD6-805C-2C42615F0AA5}"/>
            </a:ext>
          </a:extLst>
        </xdr:cNvPr>
        <xdr:cNvSpPr/>
      </xdr:nvSpPr>
      <xdr:spPr>
        <a:xfrm>
          <a:off x="8362950" y="4762500"/>
          <a:ext cx="4000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104775</xdr:colOff>
      <xdr:row>236</xdr:row>
      <xdr:rowOff>28575</xdr:rowOff>
    </xdr:from>
    <xdr:to>
      <xdr:col>132</xdr:col>
      <xdr:colOff>47625</xdr:colOff>
      <xdr:row>236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9472A4-CAE3-4334-9BC2-00CF1BCD8119}"/>
            </a:ext>
          </a:extLst>
        </xdr:cNvPr>
        <xdr:cNvSpPr/>
      </xdr:nvSpPr>
      <xdr:spPr>
        <a:xfrm>
          <a:off x="8924925" y="5391150"/>
          <a:ext cx="9715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38100</xdr:colOff>
      <xdr:row>256</xdr:row>
      <xdr:rowOff>76200</xdr:rowOff>
    </xdr:from>
    <xdr:to>
      <xdr:col>125</xdr:col>
      <xdr:colOff>95250</xdr:colOff>
      <xdr:row>257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F8C4170-4A4C-4F85-A8FB-38F8F0AA7ACA}"/>
            </a:ext>
          </a:extLst>
        </xdr:cNvPr>
        <xdr:cNvSpPr/>
      </xdr:nvSpPr>
      <xdr:spPr>
        <a:xfrm>
          <a:off x="8343900" y="9763125"/>
          <a:ext cx="400050" cy="26670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120</xdr:col>
      <xdr:colOff>28574</xdr:colOff>
      <xdr:row>254</xdr:row>
      <xdr:rowOff>19050</xdr:rowOff>
    </xdr:from>
    <xdr:to>
      <xdr:col>125</xdr:col>
      <xdr:colOff>57150</xdr:colOff>
      <xdr:row>255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5BE573-1D94-4A76-9710-66FFD9DF1DB7}"/>
            </a:ext>
          </a:extLst>
        </xdr:cNvPr>
        <xdr:cNvSpPr/>
      </xdr:nvSpPr>
      <xdr:spPr>
        <a:xfrm>
          <a:off x="8020049" y="9210675"/>
          <a:ext cx="685801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0</xdr:colOff>
      <xdr:row>255</xdr:row>
      <xdr:rowOff>209550</xdr:rowOff>
    </xdr:from>
    <xdr:to>
      <xdr:col>151</xdr:col>
      <xdr:colOff>171000</xdr:colOff>
      <xdr:row>255</xdr:row>
      <xdr:rowOff>209550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DC21114-4D7F-4A08-945D-A1178E9DC864}"/>
            </a:ext>
          </a:extLst>
        </xdr:cNvPr>
        <xdr:cNvCxnSpPr/>
      </xdr:nvCxnSpPr>
      <xdr:spPr>
        <a:xfrm>
          <a:off x="9505950" y="96488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255</xdr:row>
      <xdr:rowOff>209550</xdr:rowOff>
    </xdr:from>
    <xdr:to>
      <xdr:col>37</xdr:col>
      <xdr:colOff>171000</xdr:colOff>
      <xdr:row>255</xdr:row>
      <xdr:rowOff>209550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094C0D9-B212-4534-9720-404047B00FAE}"/>
            </a:ext>
          </a:extLst>
        </xdr:cNvPr>
        <xdr:cNvCxnSpPr/>
      </xdr:nvCxnSpPr>
      <xdr:spPr>
        <a:xfrm>
          <a:off x="2828925" y="96488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57150</xdr:colOff>
      <xdr:row>224</xdr:row>
      <xdr:rowOff>66675</xdr:rowOff>
    </xdr:from>
    <xdr:to>
      <xdr:col>147</xdr:col>
      <xdr:colOff>57150</xdr:colOff>
      <xdr:row>224</xdr:row>
      <xdr:rowOff>325120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FF3ECCF5-21D5-4847-9852-283BB3546061}"/>
            </a:ext>
          </a:extLst>
        </xdr:cNvPr>
        <xdr:cNvGrpSpPr/>
      </xdr:nvGrpSpPr>
      <xdr:grpSpPr>
        <a:xfrm>
          <a:off x="23212425" y="47872650"/>
          <a:ext cx="2057400" cy="258445"/>
          <a:chOff x="0" y="0"/>
          <a:chExt cx="1885950" cy="258445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675599D5-A346-42D9-BA6A-FD11E77FD8CF}"/>
              </a:ext>
            </a:extLst>
          </xdr:cNvPr>
          <xdr:cNvGrpSpPr/>
        </xdr:nvGrpSpPr>
        <xdr:grpSpPr>
          <a:xfrm>
            <a:off x="0" y="0"/>
            <a:ext cx="1590675" cy="258445"/>
            <a:chOff x="134343" y="0"/>
            <a:chExt cx="1256308" cy="542925"/>
          </a:xfrm>
        </xdr:grpSpPr>
        <xdr:sp macro="" textlink="">
          <xdr:nvSpPr>
            <xdr:cNvPr id="17" name="四角形: 角を丸くする 16">
              <a:extLst>
                <a:ext uri="{FF2B5EF4-FFF2-40B4-BE49-F238E27FC236}">
                  <a16:creationId xmlns:a16="http://schemas.microsoft.com/office/drawing/2014/main" id="{DA83D9C6-F657-4A3B-8F7D-0B5F72494916}"/>
                </a:ext>
              </a:extLst>
            </xdr:cNvPr>
            <xdr:cNvSpPr/>
          </xdr:nvSpPr>
          <xdr:spPr>
            <a:xfrm>
              <a:off x="134343" y="0"/>
              <a:ext cx="1256308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" name="テキスト ボックス 26">
              <a:extLst>
                <a:ext uri="{FF2B5EF4-FFF2-40B4-BE49-F238E27FC236}">
                  <a16:creationId xmlns:a16="http://schemas.microsoft.com/office/drawing/2014/main" id="{DE84B912-BBC3-42B3-831C-FCA02044004D}"/>
                </a:ext>
              </a:extLst>
            </xdr:cNvPr>
            <xdr:cNvSpPr txBox="1"/>
          </xdr:nvSpPr>
          <xdr:spPr>
            <a:xfrm>
              <a:off x="134343" y="57151"/>
              <a:ext cx="1256308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代表者の印。あれば公印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6B4E8282-B8AE-481E-B255-9E1A375E9CC1}"/>
              </a:ext>
            </a:extLst>
          </xdr:cNvPr>
          <xdr:cNvCxnSpPr/>
        </xdr:nvCxnSpPr>
        <xdr:spPr>
          <a:xfrm>
            <a:off x="1600200" y="133350"/>
            <a:ext cx="28575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139</xdr:col>
      <xdr:colOff>47626</xdr:colOff>
      <xdr:row>229</xdr:row>
      <xdr:rowOff>9525</xdr:rowOff>
    </xdr:from>
    <xdr:to>
      <xdr:col>150</xdr:col>
      <xdr:colOff>123825</xdr:colOff>
      <xdr:row>232</xdr:row>
      <xdr:rowOff>9525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6B8A4FAB-19E5-408B-9E39-34659BF9245D}"/>
            </a:ext>
          </a:extLst>
        </xdr:cNvPr>
        <xdr:cNvGrpSpPr/>
      </xdr:nvGrpSpPr>
      <xdr:grpSpPr>
        <a:xfrm>
          <a:off x="23888701" y="49206150"/>
          <a:ext cx="1962149" cy="895350"/>
          <a:chOff x="1" y="0"/>
          <a:chExt cx="1790699" cy="895350"/>
        </a:xfrm>
      </xdr:grpSpPr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D3701B86-CA1A-431D-A025-B7608116BF82}"/>
              </a:ext>
            </a:extLst>
          </xdr:cNvPr>
          <xdr:cNvCxnSpPr/>
        </xdr:nvCxnSpPr>
        <xdr:spPr>
          <a:xfrm flipH="1">
            <a:off x="1" y="49530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84B9C174-6FCC-4DC0-A6DD-9B0555D30B37}"/>
              </a:ext>
            </a:extLst>
          </xdr:cNvPr>
          <xdr:cNvCxnSpPr/>
        </xdr:nvCxnSpPr>
        <xdr:spPr>
          <a:xfrm flipH="1" flipV="1">
            <a:off x="1" y="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89A5A170-5B8A-4748-98B6-AD7DDECA29D6}"/>
              </a:ext>
            </a:extLst>
          </xdr:cNvPr>
          <xdr:cNvGrpSpPr/>
        </xdr:nvGrpSpPr>
        <xdr:grpSpPr>
          <a:xfrm>
            <a:off x="257175" y="180975"/>
            <a:ext cx="1533525" cy="504825"/>
            <a:chOff x="73226" y="0"/>
            <a:chExt cx="931150" cy="542925"/>
          </a:xfrm>
        </xdr:grpSpPr>
        <xdr:sp macro="" textlink="">
          <xdr:nvSpPr>
            <xdr:cNvPr id="23" name="四角形: 角を丸くする 22">
              <a:extLst>
                <a:ext uri="{FF2B5EF4-FFF2-40B4-BE49-F238E27FC236}">
                  <a16:creationId xmlns:a16="http://schemas.microsoft.com/office/drawing/2014/main" id="{C6516E72-58D0-4E76-9124-50427082F075}"/>
                </a:ext>
              </a:extLst>
            </xdr:cNvPr>
            <xdr:cNvSpPr/>
          </xdr:nvSpPr>
          <xdr:spPr>
            <a:xfrm>
              <a:off x="73226" y="0"/>
              <a:ext cx="931150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" name="テキスト ボックス 6">
              <a:extLst>
                <a:ext uri="{FF2B5EF4-FFF2-40B4-BE49-F238E27FC236}">
                  <a16:creationId xmlns:a16="http://schemas.microsoft.com/office/drawing/2014/main" id="{B1204CBB-A781-4661-A635-6DC342B85E04}"/>
                </a:ext>
              </a:extLst>
            </xdr:cNvPr>
            <xdr:cNvSpPr txBox="1"/>
          </xdr:nvSpPr>
          <xdr:spPr>
            <a:xfrm>
              <a:off x="134343" y="57151"/>
              <a:ext cx="870033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日中連絡の取れやすい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手段を２つ以上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75</xdr:col>
      <xdr:colOff>0</xdr:colOff>
      <xdr:row>227</xdr:row>
      <xdr:rowOff>152401</xdr:rowOff>
    </xdr:from>
    <xdr:to>
      <xdr:col>119</xdr:col>
      <xdr:colOff>47625</xdr:colOff>
      <xdr:row>230</xdr:row>
      <xdr:rowOff>161925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E7A38D5B-C9CB-4C82-9575-C8914FCD2D2C}"/>
            </a:ext>
          </a:extLst>
        </xdr:cNvPr>
        <xdr:cNvGrpSpPr/>
      </xdr:nvGrpSpPr>
      <xdr:grpSpPr>
        <a:xfrm>
          <a:off x="12868275" y="48853726"/>
          <a:ext cx="7591425" cy="857249"/>
          <a:chOff x="7010399" y="3094144"/>
          <a:chExt cx="1104901" cy="640040"/>
        </a:xfrm>
      </xdr:grpSpPr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1EF893FD-EC05-4D71-A9F8-A15DA4C78DE4}"/>
              </a:ext>
            </a:extLst>
          </xdr:cNvPr>
          <xdr:cNvSpPr/>
        </xdr:nvSpPr>
        <xdr:spPr>
          <a:xfrm>
            <a:off x="7010399" y="3094144"/>
            <a:ext cx="1104901" cy="640040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866842D2-9747-4DF8-A897-FD1953CABC86}"/>
              </a:ext>
            </a:extLst>
          </xdr:cNvPr>
          <xdr:cNvSpPr txBox="1"/>
        </xdr:nvSpPr>
        <xdr:spPr>
          <a:xfrm>
            <a:off x="7077074" y="3129704"/>
            <a:ext cx="1019175" cy="576034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連絡責任者が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代表者の場合は、☑（「チェック」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と入力）</a:t>
            </a:r>
            <a:endParaRPr 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75</xdr:col>
      <xdr:colOff>0</xdr:colOff>
      <xdr:row>230</xdr:row>
      <xdr:rowOff>161925</xdr:rowOff>
    </xdr:from>
    <xdr:to>
      <xdr:col>76</xdr:col>
      <xdr:colOff>180975</xdr:colOff>
      <xdr:row>232</xdr:row>
      <xdr:rowOff>57150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1ED0C8A-3BDC-4324-90D9-BAC588924F43}"/>
            </a:ext>
          </a:extLst>
        </xdr:cNvPr>
        <xdr:cNvCxnSpPr/>
      </xdr:nvCxnSpPr>
      <xdr:spPr>
        <a:xfrm flipH="1">
          <a:off x="6848476" y="3848100"/>
          <a:ext cx="247649" cy="438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190500</xdr:colOff>
      <xdr:row>234</xdr:row>
      <xdr:rowOff>276225</xdr:rowOff>
    </xdr:from>
    <xdr:to>
      <xdr:col>139</xdr:col>
      <xdr:colOff>66675</xdr:colOff>
      <xdr:row>235</xdr:row>
      <xdr:rowOff>238126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5E3E328F-D6F3-4C16-9C44-A1E7B9A3AE78}"/>
            </a:ext>
          </a:extLst>
        </xdr:cNvPr>
        <xdr:cNvGrpSpPr/>
      </xdr:nvGrpSpPr>
      <xdr:grpSpPr>
        <a:xfrm>
          <a:off x="20583525" y="50863500"/>
          <a:ext cx="3324225" cy="314326"/>
          <a:chOff x="152400" y="-47625"/>
          <a:chExt cx="3143250" cy="314326"/>
        </a:xfrm>
      </xdr:grpSpPr>
      <xdr:cxnSp macro="">
        <xdr:nvCxnSpPr>
          <xdr:cNvPr id="30" name="直線矢印コネクタ 29">
            <a:extLst>
              <a:ext uri="{FF2B5EF4-FFF2-40B4-BE49-F238E27FC236}">
                <a16:creationId xmlns:a16="http://schemas.microsoft.com/office/drawing/2014/main" id="{0C2252F8-396C-4F63-8E91-81AD82048F85}"/>
              </a:ext>
            </a:extLst>
          </xdr:cNvPr>
          <xdr:cNvCxnSpPr/>
        </xdr:nvCxnSpPr>
        <xdr:spPr>
          <a:xfrm flipV="1">
            <a:off x="3019425" y="-47625"/>
            <a:ext cx="276225" cy="285751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300575EF-B623-4116-8A27-8578C912B2BD}"/>
              </a:ext>
            </a:extLst>
          </xdr:cNvPr>
          <xdr:cNvGrpSpPr/>
        </xdr:nvGrpSpPr>
        <xdr:grpSpPr>
          <a:xfrm>
            <a:off x="152400" y="1"/>
            <a:ext cx="2914650" cy="266700"/>
            <a:chOff x="62948" y="2"/>
            <a:chExt cx="1203877" cy="227637"/>
          </a:xfrm>
        </xdr:grpSpPr>
        <xdr:sp macro="" textlink="">
          <xdr:nvSpPr>
            <xdr:cNvPr id="32" name="四角形: 角を丸くする 31">
              <a:extLst>
                <a:ext uri="{FF2B5EF4-FFF2-40B4-BE49-F238E27FC236}">
                  <a16:creationId xmlns:a16="http://schemas.microsoft.com/office/drawing/2014/main" id="{1F957462-ED97-4369-94F1-143F27C872F3}"/>
                </a:ext>
              </a:extLst>
            </xdr:cNvPr>
            <xdr:cNvSpPr/>
          </xdr:nvSpPr>
          <xdr:spPr>
            <a:xfrm>
              <a:off x="62948" y="2"/>
              <a:ext cx="1203877" cy="227637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3" name="テキスト ボックス 8">
              <a:extLst>
                <a:ext uri="{FF2B5EF4-FFF2-40B4-BE49-F238E27FC236}">
                  <a16:creationId xmlns:a16="http://schemas.microsoft.com/office/drawing/2014/main" id="{E93E2AFD-5166-434D-8F84-D7805E528A80}"/>
                </a:ext>
              </a:extLst>
            </xdr:cNvPr>
            <xdr:cNvSpPr txBox="1"/>
          </xdr:nvSpPr>
          <xdr:spPr>
            <a:xfrm>
              <a:off x="120098" y="48780"/>
              <a:ext cx="1115254" cy="164144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団体の概要や規模を把握するために伺います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135</xdr:col>
      <xdr:colOff>152399</xdr:colOff>
      <xdr:row>236</xdr:row>
      <xdr:rowOff>295277</xdr:rowOff>
    </xdr:from>
    <xdr:to>
      <xdr:col>150</xdr:col>
      <xdr:colOff>66675</xdr:colOff>
      <xdr:row>238</xdr:row>
      <xdr:rowOff>47627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45CB9B60-DFF5-49CB-B2AD-8FED649E44BA}"/>
            </a:ext>
          </a:extLst>
        </xdr:cNvPr>
        <xdr:cNvGrpSpPr/>
      </xdr:nvGrpSpPr>
      <xdr:grpSpPr>
        <a:xfrm>
          <a:off x="23307674" y="51520727"/>
          <a:ext cx="2486026" cy="457200"/>
          <a:chOff x="11568" y="2"/>
          <a:chExt cx="1405579" cy="457200"/>
        </a:xfrm>
      </xdr:grpSpPr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2CF01D74-B044-4802-9E11-016F58C9E867}"/>
              </a:ext>
            </a:extLst>
          </xdr:cNvPr>
          <xdr:cNvCxnSpPr/>
        </xdr:nvCxnSpPr>
        <xdr:spPr>
          <a:xfrm flipH="1">
            <a:off x="11568" y="219075"/>
            <a:ext cx="323851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BAC9B4C1-F65C-464B-A214-A55D3411362F}"/>
              </a:ext>
            </a:extLst>
          </xdr:cNvPr>
          <xdr:cNvGrpSpPr/>
        </xdr:nvGrpSpPr>
        <xdr:grpSpPr>
          <a:xfrm>
            <a:off x="323850" y="2"/>
            <a:ext cx="1093297" cy="457200"/>
            <a:chOff x="0" y="1"/>
            <a:chExt cx="1093297" cy="334803"/>
          </a:xfrm>
        </xdr:grpSpPr>
        <xdr:sp macro="" textlink="">
          <xdr:nvSpPr>
            <xdr:cNvPr id="37" name="四角形: 角を丸くする 36">
              <a:extLst>
                <a:ext uri="{FF2B5EF4-FFF2-40B4-BE49-F238E27FC236}">
                  <a16:creationId xmlns:a16="http://schemas.microsoft.com/office/drawing/2014/main" id="{FA2201C2-FF51-4119-97B3-590F36D329A0}"/>
                </a:ext>
              </a:extLst>
            </xdr:cNvPr>
            <xdr:cNvSpPr/>
          </xdr:nvSpPr>
          <xdr:spPr>
            <a:xfrm>
              <a:off x="0" y="1"/>
              <a:ext cx="1093297" cy="33480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8" name="テキスト ボックス 30">
              <a:extLst>
                <a:ext uri="{FF2B5EF4-FFF2-40B4-BE49-F238E27FC236}">
                  <a16:creationId xmlns:a16="http://schemas.microsoft.com/office/drawing/2014/main" id="{47FE7A17-E5CC-4338-AFA1-A1814FD0F3A9}"/>
                </a:ext>
              </a:extLst>
            </xdr:cNvPr>
            <xdr:cNvSpPr txBox="1"/>
          </xdr:nvSpPr>
          <xdr:spPr>
            <a:xfrm>
              <a:off x="57150" y="26025"/>
              <a:ext cx="1013010" cy="246003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イメージしやすい事業名を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つけてください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122</xdr:col>
      <xdr:colOff>104775</xdr:colOff>
      <xdr:row>250</xdr:row>
      <xdr:rowOff>227171</xdr:rowOff>
    </xdr:from>
    <xdr:to>
      <xdr:col>139</xdr:col>
      <xdr:colOff>37465</xdr:colOff>
      <xdr:row>252</xdr:row>
      <xdr:rowOff>49054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A7928518-2A90-4397-8DC8-3F662DC6CEEA}"/>
            </a:ext>
          </a:extLst>
        </xdr:cNvPr>
        <xdr:cNvGrpSpPr/>
      </xdr:nvGrpSpPr>
      <xdr:grpSpPr>
        <a:xfrm>
          <a:off x="21031200" y="54443471"/>
          <a:ext cx="2847340" cy="240983"/>
          <a:chOff x="0" y="-10954"/>
          <a:chExt cx="2675890" cy="240983"/>
        </a:xfrm>
      </xdr:grpSpPr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9676E547-3AC4-4F69-84BF-5B8AD61970E2}"/>
              </a:ext>
            </a:extLst>
          </xdr:cNvPr>
          <xdr:cNvGrpSpPr/>
        </xdr:nvGrpSpPr>
        <xdr:grpSpPr>
          <a:xfrm>
            <a:off x="0" y="-10954"/>
            <a:ext cx="2371090" cy="240983"/>
            <a:chOff x="0" y="-10954"/>
            <a:chExt cx="2371090" cy="240983"/>
          </a:xfrm>
        </xdr:grpSpPr>
        <xdr:sp macro="" textlink="">
          <xdr:nvSpPr>
            <xdr:cNvPr id="42" name="四角形: 角を丸くする 41">
              <a:extLst>
                <a:ext uri="{FF2B5EF4-FFF2-40B4-BE49-F238E27FC236}">
                  <a16:creationId xmlns:a16="http://schemas.microsoft.com/office/drawing/2014/main" id="{C10B44F1-BD5B-4EA8-AD55-FA9A8AEED2D5}"/>
                </a:ext>
              </a:extLst>
            </xdr:cNvPr>
            <xdr:cNvSpPr/>
          </xdr:nvSpPr>
          <xdr:spPr>
            <a:xfrm>
              <a:off x="0" y="-10954"/>
              <a:ext cx="2362200" cy="24098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3" name="テキスト ボックス 27">
              <a:extLst>
                <a:ext uri="{FF2B5EF4-FFF2-40B4-BE49-F238E27FC236}">
                  <a16:creationId xmlns:a16="http://schemas.microsoft.com/office/drawing/2014/main" id="{8A5C573C-57FF-4994-A404-2F843C6A41C8}"/>
                </a:ext>
              </a:extLst>
            </xdr:cNvPr>
            <xdr:cNvSpPr txBox="1"/>
          </xdr:nvSpPr>
          <xdr:spPr>
            <a:xfrm>
              <a:off x="47625" y="28575"/>
              <a:ext cx="2323465" cy="180975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通年の活動の場合は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、</a:t>
              </a: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合計日数を記載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41" name="直線矢印コネクタ 40">
            <a:extLst>
              <a:ext uri="{FF2B5EF4-FFF2-40B4-BE49-F238E27FC236}">
                <a16:creationId xmlns:a16="http://schemas.microsoft.com/office/drawing/2014/main" id="{A017C70A-B622-47CF-949A-3B397A03C0B0}"/>
              </a:ext>
            </a:extLst>
          </xdr:cNvPr>
          <xdr:cNvCxnSpPr/>
        </xdr:nvCxnSpPr>
        <xdr:spPr>
          <a:xfrm>
            <a:off x="2362200" y="109537"/>
            <a:ext cx="313690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140</xdr:col>
      <xdr:colOff>161925</xdr:colOff>
      <xdr:row>252</xdr:row>
      <xdr:rowOff>10783</xdr:rowOff>
    </xdr:from>
    <xdr:to>
      <xdr:col>149</xdr:col>
      <xdr:colOff>123825</xdr:colOff>
      <xdr:row>254</xdr:row>
      <xdr:rowOff>29422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6A1AB55F-D641-489C-BD18-C99A359C95D3}"/>
            </a:ext>
          </a:extLst>
        </xdr:cNvPr>
        <xdr:cNvGrpSpPr/>
      </xdr:nvGrpSpPr>
      <xdr:grpSpPr>
        <a:xfrm>
          <a:off x="24174450" y="54646183"/>
          <a:ext cx="1504950" cy="437739"/>
          <a:chOff x="-170639" y="563"/>
          <a:chExt cx="2388923" cy="195878"/>
        </a:xfrm>
      </xdr:grpSpPr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FEE2A5F4-8905-419D-9DD4-9EAFB4657216}"/>
              </a:ext>
            </a:extLst>
          </xdr:cNvPr>
          <xdr:cNvGrpSpPr/>
        </xdr:nvGrpSpPr>
        <xdr:grpSpPr>
          <a:xfrm>
            <a:off x="314325" y="563"/>
            <a:ext cx="1903959" cy="195878"/>
            <a:chOff x="1" y="207411"/>
            <a:chExt cx="1950765" cy="237014"/>
          </a:xfrm>
        </xdr:grpSpPr>
        <xdr:sp macro="" textlink="">
          <xdr:nvSpPr>
            <xdr:cNvPr id="47" name="四角形: 角を丸くする 46">
              <a:extLst>
                <a:ext uri="{FF2B5EF4-FFF2-40B4-BE49-F238E27FC236}">
                  <a16:creationId xmlns:a16="http://schemas.microsoft.com/office/drawing/2014/main" id="{0E57B9F1-5A12-4A93-8594-87FFF39183D2}"/>
                </a:ext>
              </a:extLst>
            </xdr:cNvPr>
            <xdr:cNvSpPr/>
          </xdr:nvSpPr>
          <xdr:spPr>
            <a:xfrm>
              <a:off x="1" y="207411"/>
              <a:ext cx="1950765" cy="237014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8" name="テキスト ボックス 39">
              <a:extLst>
                <a:ext uri="{FF2B5EF4-FFF2-40B4-BE49-F238E27FC236}">
                  <a16:creationId xmlns:a16="http://schemas.microsoft.com/office/drawing/2014/main" id="{8DA11543-5664-4F91-A4BA-37FEB2C14446}"/>
                </a:ext>
              </a:extLst>
            </xdr:cNvPr>
            <xdr:cNvSpPr txBox="1"/>
          </xdr:nvSpPr>
          <xdr:spPr>
            <a:xfrm>
              <a:off x="82810" y="233758"/>
              <a:ext cx="1780540" cy="18958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住所も記載して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043863CB-FFF1-4DE1-B171-9CDFFC82DCA9}"/>
              </a:ext>
            </a:extLst>
          </xdr:cNvPr>
          <xdr:cNvCxnSpPr>
            <a:stCxn id="47" idx="1"/>
          </xdr:cNvCxnSpPr>
        </xdr:nvCxnSpPr>
        <xdr:spPr>
          <a:xfrm flipH="1" flipV="1">
            <a:off x="-170639" y="93769"/>
            <a:ext cx="484965" cy="0"/>
          </a:xfrm>
          <a:prstGeom prst="straightConnector1">
            <a:avLst/>
          </a:prstGeom>
          <a:ln w="19050">
            <a:solidFill>
              <a:srgbClr val="4472C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0</xdr:colOff>
      <xdr:row>255</xdr:row>
      <xdr:rowOff>209550</xdr:rowOff>
    </xdr:from>
    <xdr:to>
      <xdr:col>76</xdr:col>
      <xdr:colOff>171000</xdr:colOff>
      <xdr:row>255</xdr:row>
      <xdr:rowOff>209550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9027F7C3-2D8D-47A6-A2CF-5636D32D3CA1}"/>
            </a:ext>
          </a:extLst>
        </xdr:cNvPr>
        <xdr:cNvCxnSpPr/>
      </xdr:nvCxnSpPr>
      <xdr:spPr>
        <a:xfrm>
          <a:off x="2781300" y="55511700"/>
          <a:ext cx="380955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28576</xdr:colOff>
      <xdr:row>14</xdr:row>
      <xdr:rowOff>28574</xdr:rowOff>
    </xdr:from>
    <xdr:to>
      <xdr:col>45</xdr:col>
      <xdr:colOff>161926</xdr:colOff>
      <xdr:row>15</xdr:row>
      <xdr:rowOff>19050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D225FD3-B737-4532-899B-F75FF36CC974}"/>
            </a:ext>
          </a:extLst>
        </xdr:cNvPr>
        <xdr:cNvSpPr txBox="1"/>
      </xdr:nvSpPr>
      <xdr:spPr>
        <a:xfrm>
          <a:off x="238126" y="3514724"/>
          <a:ext cx="9906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ポスター・</a:t>
          </a:r>
          <a:endParaRPr kumimoji="1" lang="en-US" altLang="ja-JP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チラシ等作成費</a:t>
          </a:r>
        </a:p>
      </xdr:txBody>
    </xdr:sp>
    <xdr:clientData/>
  </xdr:twoCellAnchor>
  <xdr:twoCellAnchor>
    <xdr:from>
      <xdr:col>61</xdr:col>
      <xdr:colOff>47625</xdr:colOff>
      <xdr:row>14</xdr:row>
      <xdr:rowOff>28576</xdr:rowOff>
    </xdr:from>
    <xdr:to>
      <xdr:col>77</xdr:col>
      <xdr:colOff>0</xdr:colOff>
      <xdr:row>15</xdr:row>
      <xdr:rowOff>19050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8C517B3-091C-4267-8380-13BCE7050D26}"/>
            </a:ext>
          </a:extLst>
        </xdr:cNvPr>
        <xdr:cNvSpPr txBox="1"/>
      </xdr:nvSpPr>
      <xdr:spPr>
        <a:xfrm>
          <a:off x="10366375" y="3521076"/>
          <a:ext cx="2690813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プリンタ用インク（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6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色セット）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4,400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  <a:p>
          <a:pPr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A3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、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A4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用紙（カラー含む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3,300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</xdr:txBody>
    </xdr:sp>
    <xdr:clientData/>
  </xdr:twoCellAnchor>
  <xdr:twoCellAnchor>
    <xdr:from>
      <xdr:col>58</xdr:col>
      <xdr:colOff>38496</xdr:colOff>
      <xdr:row>27</xdr:row>
      <xdr:rowOff>18256</xdr:rowOff>
    </xdr:from>
    <xdr:to>
      <xdr:col>72</xdr:col>
      <xdr:colOff>9921</xdr:colOff>
      <xdr:row>28</xdr:row>
      <xdr:rowOff>18255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9C070D8-DE9E-4A69-885D-9D79A95622BD}"/>
            </a:ext>
          </a:extLst>
        </xdr:cNvPr>
        <xdr:cNvSpPr txBox="1"/>
      </xdr:nvSpPr>
      <xdr:spPr>
        <a:xfrm>
          <a:off x="9771855" y="7548959"/>
          <a:ext cx="2372519" cy="337343"/>
        </a:xfrm>
        <a:prstGeom prst="rect">
          <a:avLst/>
        </a:prstGeom>
        <a:noFill/>
        <a:ln w="285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防災館見学会　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ポスター・チラシ・資料作成費</a:t>
          </a:r>
        </a:p>
      </xdr:txBody>
    </xdr:sp>
    <xdr:clientData/>
  </xdr:twoCellAnchor>
  <xdr:twoCellAnchor>
    <xdr:from>
      <xdr:col>39</xdr:col>
      <xdr:colOff>168672</xdr:colOff>
      <xdr:row>1</xdr:row>
      <xdr:rowOff>39687</xdr:rowOff>
    </xdr:from>
    <xdr:to>
      <xdr:col>45</xdr:col>
      <xdr:colOff>116020</xdr:colOff>
      <xdr:row>2</xdr:row>
      <xdr:rowOff>143933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E0E9C2A8-57EC-48CB-B9A6-50F729B0FB45}"/>
            </a:ext>
          </a:extLst>
        </xdr:cNvPr>
        <xdr:cNvSpPr/>
      </xdr:nvSpPr>
      <xdr:spPr>
        <a:xfrm>
          <a:off x="6657578" y="198437"/>
          <a:ext cx="999067" cy="461434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105305</xdr:colOff>
      <xdr:row>6</xdr:row>
      <xdr:rowOff>29766</xdr:rowOff>
    </xdr:from>
    <xdr:to>
      <xdr:col>52</xdr:col>
      <xdr:colOff>128985</xdr:colOff>
      <xdr:row>25</xdr:row>
      <xdr:rowOff>178594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F0CB5AEF-480A-449D-845A-414BED406EE8}"/>
            </a:ext>
          </a:extLst>
        </xdr:cNvPr>
        <xdr:cNvGrpSpPr/>
      </xdr:nvGrpSpPr>
      <xdr:grpSpPr>
        <a:xfrm>
          <a:off x="6725180" y="1363266"/>
          <a:ext cx="2290630" cy="5635228"/>
          <a:chOff x="6782726" y="666572"/>
          <a:chExt cx="2256102" cy="5628406"/>
        </a:xfrm>
      </xdr:grpSpPr>
      <xdr:grpSp>
        <xdr:nvGrpSpPr>
          <xdr:cNvPr id="91" name="グループ化 90">
            <a:extLst>
              <a:ext uri="{FF2B5EF4-FFF2-40B4-BE49-F238E27FC236}">
                <a16:creationId xmlns:a16="http://schemas.microsoft.com/office/drawing/2014/main" id="{4A6E7D9C-D26E-4AD1-BC12-A82C4D701560}"/>
              </a:ext>
            </a:extLst>
          </xdr:cNvPr>
          <xdr:cNvGrpSpPr/>
        </xdr:nvGrpSpPr>
        <xdr:grpSpPr>
          <a:xfrm>
            <a:off x="6782726" y="666572"/>
            <a:ext cx="2256102" cy="5628406"/>
            <a:chOff x="6792648" y="666572"/>
            <a:chExt cx="2256102" cy="5628406"/>
          </a:xfrm>
        </xdr:grpSpPr>
        <xdr:cxnSp macro="">
          <xdr:nvCxnSpPr>
            <xdr:cNvPr id="69" name="直線矢印コネクタ 68">
              <a:extLst>
                <a:ext uri="{FF2B5EF4-FFF2-40B4-BE49-F238E27FC236}">
                  <a16:creationId xmlns:a16="http://schemas.microsoft.com/office/drawing/2014/main" id="{210FE7C3-3757-476C-91C4-CDA52145190A}"/>
                </a:ext>
              </a:extLst>
            </xdr:cNvPr>
            <xdr:cNvCxnSpPr>
              <a:endCxn id="101" idx="1"/>
            </xdr:cNvCxnSpPr>
          </xdr:nvCxnSpPr>
          <xdr:spPr>
            <a:xfrm>
              <a:off x="7082301" y="5133873"/>
              <a:ext cx="1966449" cy="1161105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70" name="直線矢印コネクタ 69">
              <a:extLst>
                <a:ext uri="{FF2B5EF4-FFF2-40B4-BE49-F238E27FC236}">
                  <a16:creationId xmlns:a16="http://schemas.microsoft.com/office/drawing/2014/main" id="{BA96BDEE-E9A7-4EC3-99B9-5DB5804102C6}"/>
                </a:ext>
              </a:extLst>
            </xdr:cNvPr>
            <xdr:cNvCxnSpPr>
              <a:endCxn id="106" idx="2"/>
            </xdr:cNvCxnSpPr>
          </xdr:nvCxnSpPr>
          <xdr:spPr>
            <a:xfrm flipV="1">
              <a:off x="7082301" y="666572"/>
              <a:ext cx="1281839" cy="4176402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72" name="四角形: 角を丸くする 71">
              <a:extLst>
                <a:ext uri="{FF2B5EF4-FFF2-40B4-BE49-F238E27FC236}">
                  <a16:creationId xmlns:a16="http://schemas.microsoft.com/office/drawing/2014/main" id="{216606ED-8DAC-4053-8D44-4F2E9B353042}"/>
                </a:ext>
              </a:extLst>
            </xdr:cNvPr>
            <xdr:cNvSpPr/>
          </xdr:nvSpPr>
          <xdr:spPr>
            <a:xfrm>
              <a:off x="6792648" y="4842973"/>
              <a:ext cx="579305" cy="266794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5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73" name="テキスト ボックス 6">
            <a:extLst>
              <a:ext uri="{FF2B5EF4-FFF2-40B4-BE49-F238E27FC236}">
                <a16:creationId xmlns:a16="http://schemas.microsoft.com/office/drawing/2014/main" id="{1A293C03-340E-4869-A71E-4A84300DF13A}"/>
              </a:ext>
            </a:extLst>
          </xdr:cNvPr>
          <xdr:cNvSpPr txBox="1"/>
        </xdr:nvSpPr>
        <xdr:spPr>
          <a:xfrm>
            <a:off x="6902037" y="4885897"/>
            <a:ext cx="380620" cy="194186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61</xdr:col>
      <xdr:colOff>79376</xdr:colOff>
      <xdr:row>5</xdr:row>
      <xdr:rowOff>10113</xdr:rowOff>
    </xdr:from>
    <xdr:to>
      <xdr:col>76</xdr:col>
      <xdr:colOff>19842</xdr:colOff>
      <xdr:row>6</xdr:row>
      <xdr:rowOff>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952C1758-F2F0-47BE-AAC5-F64AFEDC58D8}"/>
            </a:ext>
          </a:extLst>
        </xdr:cNvPr>
        <xdr:cNvGrpSpPr/>
      </xdr:nvGrpSpPr>
      <xdr:grpSpPr>
        <a:xfrm>
          <a:off x="10509251" y="1010238"/>
          <a:ext cx="2550316" cy="323263"/>
          <a:chOff x="10288984" y="2272109"/>
          <a:chExt cx="1871150" cy="486172"/>
        </a:xfrm>
      </xdr:grpSpPr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78CBFE81-1D63-4F40-B1E2-2EBDB4D238A7}"/>
              </a:ext>
            </a:extLst>
          </xdr:cNvPr>
          <xdr:cNvSpPr/>
        </xdr:nvSpPr>
        <xdr:spPr>
          <a:xfrm>
            <a:off x="10288984" y="2272109"/>
            <a:ext cx="1871150" cy="486172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41406B15-D683-47A5-AD88-0C83FCC441E1}"/>
              </a:ext>
            </a:extLst>
          </xdr:cNvPr>
          <xdr:cNvSpPr txBox="1"/>
        </xdr:nvSpPr>
        <xdr:spPr>
          <a:xfrm>
            <a:off x="10381171" y="2345532"/>
            <a:ext cx="1776017" cy="337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助成金申請額は、</a:t>
            </a:r>
            <a:r>
              <a:rPr kumimoji="1" lang="en-US" altLang="ja-JP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1,000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円未満切り捨て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61</xdr:col>
      <xdr:colOff>128988</xdr:colOff>
      <xdr:row>20</xdr:row>
      <xdr:rowOff>173234</xdr:rowOff>
    </xdr:from>
    <xdr:to>
      <xdr:col>76</xdr:col>
      <xdr:colOff>105189</xdr:colOff>
      <xdr:row>21</xdr:row>
      <xdr:rowOff>271135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F26CE159-E7A4-4B55-89DE-44AE1F2BF2EE}"/>
            </a:ext>
          </a:extLst>
        </xdr:cNvPr>
        <xdr:cNvGrpSpPr/>
      </xdr:nvGrpSpPr>
      <xdr:grpSpPr>
        <a:xfrm>
          <a:off x="10558863" y="5659634"/>
          <a:ext cx="2586051" cy="431276"/>
          <a:chOff x="10259401" y="2345532"/>
          <a:chExt cx="1897787" cy="589926"/>
        </a:xfrm>
      </xdr:grpSpPr>
      <xdr:sp macro="" textlink="">
        <xdr:nvSpPr>
          <xdr:cNvPr id="80" name="四角形: 角を丸くする 79">
            <a:extLst>
              <a:ext uri="{FF2B5EF4-FFF2-40B4-BE49-F238E27FC236}">
                <a16:creationId xmlns:a16="http://schemas.microsoft.com/office/drawing/2014/main" id="{000CD7C1-714E-4509-8F6C-1F6E4732D5B5}"/>
              </a:ext>
            </a:extLst>
          </xdr:cNvPr>
          <xdr:cNvSpPr/>
        </xdr:nvSpPr>
        <xdr:spPr>
          <a:xfrm>
            <a:off x="10259401" y="2352794"/>
            <a:ext cx="1871150" cy="564820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F0FFFF21-3D56-4B72-8FF5-E104BAC02EC8}"/>
              </a:ext>
            </a:extLst>
          </xdr:cNvPr>
          <xdr:cNvSpPr txBox="1"/>
        </xdr:nvSpPr>
        <xdr:spPr>
          <a:xfrm>
            <a:off x="10381171" y="2345532"/>
            <a:ext cx="1776017" cy="589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自主財源と助成金充当額の使途を分け、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金額の根拠を具体的に明記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62</xdr:col>
      <xdr:colOff>9922</xdr:colOff>
      <xdr:row>21</xdr:row>
      <xdr:rowOff>327421</xdr:rowOff>
    </xdr:from>
    <xdr:to>
      <xdr:col>76</xdr:col>
      <xdr:colOff>59531</xdr:colOff>
      <xdr:row>23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44C69B7-8A94-4BA5-9802-E5D3D8C09664}"/>
            </a:ext>
          </a:extLst>
        </xdr:cNvPr>
        <xdr:cNvGrpSpPr/>
      </xdr:nvGrpSpPr>
      <xdr:grpSpPr>
        <a:xfrm>
          <a:off x="10649347" y="6147196"/>
          <a:ext cx="2449909" cy="291705"/>
          <a:chOff x="10457656" y="6181327"/>
          <a:chExt cx="2411016" cy="297658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2C1D413D-C2F6-45AD-B74B-55BE6E300666}"/>
              </a:ext>
            </a:extLst>
          </xdr:cNvPr>
          <xdr:cNvGrpSpPr/>
        </xdr:nvGrpSpPr>
        <xdr:grpSpPr>
          <a:xfrm>
            <a:off x="10795002" y="6181327"/>
            <a:ext cx="2073670" cy="297658"/>
            <a:chOff x="7026072" y="3094144"/>
            <a:chExt cx="818880" cy="834841"/>
          </a:xfrm>
        </xdr:grpSpPr>
        <xdr:sp macro="" textlink="">
          <xdr:nvSpPr>
            <xdr:cNvPr id="65" name="四角形: 角を丸くする 64">
              <a:extLst>
                <a:ext uri="{FF2B5EF4-FFF2-40B4-BE49-F238E27FC236}">
                  <a16:creationId xmlns:a16="http://schemas.microsoft.com/office/drawing/2014/main" id="{884458F7-B35D-4F3D-AD87-3B2686A03673}"/>
                </a:ext>
              </a:extLst>
            </xdr:cNvPr>
            <xdr:cNvSpPr/>
          </xdr:nvSpPr>
          <xdr:spPr>
            <a:xfrm>
              <a:off x="7026072" y="3094144"/>
              <a:ext cx="81888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6" name="テキスト ボックス 26">
              <a:extLst>
                <a:ext uri="{FF2B5EF4-FFF2-40B4-BE49-F238E27FC236}">
                  <a16:creationId xmlns:a16="http://schemas.microsoft.com/office/drawing/2014/main" id="{AD6D1085-BC13-4AB2-86BB-CC9A66D1F068}"/>
                </a:ext>
              </a:extLst>
            </xdr:cNvPr>
            <xdr:cNvSpPr txBox="1"/>
          </xdr:nvSpPr>
          <xdr:spPr>
            <a:xfrm>
              <a:off x="7073156" y="3296674"/>
              <a:ext cx="763960" cy="520998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該当する場合は、☑（「チェック」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DE1365E4-3ADE-4766-81CB-606D273BA966}"/>
              </a:ext>
            </a:extLst>
          </xdr:cNvPr>
          <xdr:cNvCxnSpPr/>
        </xdr:nvCxnSpPr>
        <xdr:spPr>
          <a:xfrm flipH="1">
            <a:off x="10457656" y="6340078"/>
            <a:ext cx="347266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57</xdr:col>
      <xdr:colOff>109141</xdr:colOff>
      <xdr:row>28</xdr:row>
      <xdr:rowOff>29767</xdr:rowOff>
    </xdr:from>
    <xdr:to>
      <xdr:col>76</xdr:col>
      <xdr:colOff>99219</xdr:colOff>
      <xdr:row>30</xdr:row>
      <xdr:rowOff>128986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19239234-E04D-4053-A889-EEB062598419}"/>
            </a:ext>
          </a:extLst>
        </xdr:cNvPr>
        <xdr:cNvGrpSpPr/>
      </xdr:nvGrpSpPr>
      <xdr:grpSpPr>
        <a:xfrm>
          <a:off x="9853216" y="7849792"/>
          <a:ext cx="3285728" cy="765969"/>
          <a:chOff x="9445625" y="7477898"/>
          <a:chExt cx="3234531" cy="1560929"/>
        </a:xfrm>
      </xdr:grpSpPr>
      <xdr:cxnSp macro="">
        <xdr:nvCxnSpPr>
          <xdr:cNvPr id="88" name="直線矢印コネクタ 87">
            <a:extLst>
              <a:ext uri="{FF2B5EF4-FFF2-40B4-BE49-F238E27FC236}">
                <a16:creationId xmlns:a16="http://schemas.microsoft.com/office/drawing/2014/main" id="{4CCC10CA-A8AB-48B2-85D1-7AEF3A0879C1}"/>
              </a:ext>
            </a:extLst>
          </xdr:cNvPr>
          <xdr:cNvCxnSpPr/>
        </xdr:nvCxnSpPr>
        <xdr:spPr>
          <a:xfrm flipV="1">
            <a:off x="10884296" y="7477898"/>
            <a:ext cx="1" cy="677885"/>
          </a:xfrm>
          <a:prstGeom prst="straightConnector1">
            <a:avLst/>
          </a:prstGeom>
          <a:ln w="190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4ACD55A8-2A57-4D64-B525-9CC53257CC6C}"/>
              </a:ext>
            </a:extLst>
          </xdr:cNvPr>
          <xdr:cNvSpPr/>
        </xdr:nvSpPr>
        <xdr:spPr>
          <a:xfrm>
            <a:off x="9445625" y="8116093"/>
            <a:ext cx="3234531" cy="922734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FF0066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4" name="テキスト ボックス 6">
            <a:extLst>
              <a:ext uri="{FF2B5EF4-FFF2-40B4-BE49-F238E27FC236}">
                <a16:creationId xmlns:a16="http://schemas.microsoft.com/office/drawing/2014/main" id="{801145CB-1E8D-4161-BBEB-D6CB8C8BADE9}"/>
              </a:ext>
            </a:extLst>
          </xdr:cNvPr>
          <xdr:cNvSpPr txBox="1"/>
        </xdr:nvSpPr>
        <xdr:spPr>
          <a:xfrm>
            <a:off x="9544842" y="8165704"/>
            <a:ext cx="3065861" cy="426640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項目欄や内訳欄で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1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つのセルに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2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行入力する場合は、「テキスト」挿入を利用すると便利です。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52</xdr:col>
      <xdr:colOff>128985</xdr:colOff>
      <xdr:row>24</xdr:row>
      <xdr:rowOff>148828</xdr:rowOff>
    </xdr:from>
    <xdr:to>
      <xdr:col>58</xdr:col>
      <xdr:colOff>29766</xdr:colOff>
      <xdr:row>26</xdr:row>
      <xdr:rowOff>39688</xdr:rowOff>
    </xdr:to>
    <xdr:sp macro="" textlink="">
      <xdr:nvSpPr>
        <xdr:cNvPr id="101" name="四角形: 角を丸くする 100">
          <a:extLst>
            <a:ext uri="{FF2B5EF4-FFF2-40B4-BE49-F238E27FC236}">
              <a16:creationId xmlns:a16="http://schemas.microsoft.com/office/drawing/2014/main" id="{349B18DD-F93A-420B-B248-B0A0CD552D9C}"/>
            </a:ext>
          </a:extLst>
        </xdr:cNvPr>
        <xdr:cNvSpPr/>
      </xdr:nvSpPr>
      <xdr:spPr>
        <a:xfrm>
          <a:off x="8850313" y="6836172"/>
          <a:ext cx="912812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46</xdr:col>
      <xdr:colOff>0</xdr:colOff>
      <xdr:row>5</xdr:row>
      <xdr:rowOff>0</xdr:rowOff>
    </xdr:from>
    <xdr:to>
      <xdr:col>51</xdr:col>
      <xdr:colOff>69453</xdr:colOff>
      <xdr:row>6</xdr:row>
      <xdr:rowOff>29766</xdr:rowOff>
    </xdr:to>
    <xdr:sp macro="" textlink="">
      <xdr:nvSpPr>
        <xdr:cNvPr id="106" name="四角形: 角を丸くする 105">
          <a:extLst>
            <a:ext uri="{FF2B5EF4-FFF2-40B4-BE49-F238E27FC236}">
              <a16:creationId xmlns:a16="http://schemas.microsoft.com/office/drawing/2014/main" id="{03A4A3B0-1D6C-4074-8B42-67D0879D11E2}"/>
            </a:ext>
          </a:extLst>
        </xdr:cNvPr>
        <xdr:cNvSpPr/>
      </xdr:nvSpPr>
      <xdr:spPr>
        <a:xfrm>
          <a:off x="7709297" y="992188"/>
          <a:ext cx="912812" cy="367109"/>
        </a:xfrm>
        <a:prstGeom prst="roundRect">
          <a:avLst>
            <a:gd name="adj" fmla="val 38289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45</xdr:col>
      <xdr:colOff>158750</xdr:colOff>
      <xdr:row>20</xdr:row>
      <xdr:rowOff>317500</xdr:rowOff>
    </xdr:from>
    <xdr:to>
      <xdr:col>51</xdr:col>
      <xdr:colOff>0</xdr:colOff>
      <xdr:row>22</xdr:row>
      <xdr:rowOff>39688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1C1706A5-BEB3-4A9E-81DC-07E4EBD8D14F}"/>
            </a:ext>
          </a:extLst>
        </xdr:cNvPr>
        <xdr:cNvSpPr/>
      </xdr:nvSpPr>
      <xdr:spPr>
        <a:xfrm>
          <a:off x="7699375" y="5834063"/>
          <a:ext cx="853281" cy="396875"/>
        </a:xfrm>
        <a:prstGeom prst="roundRect">
          <a:avLst>
            <a:gd name="adj" fmla="val 34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72</xdr:col>
      <xdr:colOff>0</xdr:colOff>
      <xdr:row>24</xdr:row>
      <xdr:rowOff>138907</xdr:rowOff>
    </xdr:from>
    <xdr:to>
      <xdr:col>76</xdr:col>
      <xdr:colOff>148826</xdr:colOff>
      <xdr:row>26</xdr:row>
      <xdr:rowOff>29767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DBD5A37B-2A2E-4AAA-9703-E2C766A9A885}"/>
            </a:ext>
          </a:extLst>
        </xdr:cNvPr>
        <xdr:cNvSpPr/>
      </xdr:nvSpPr>
      <xdr:spPr>
        <a:xfrm>
          <a:off x="12134453" y="6826251"/>
          <a:ext cx="823514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51</xdr:col>
      <xdr:colOff>29766</xdr:colOff>
      <xdr:row>20</xdr:row>
      <xdr:rowOff>297657</xdr:rowOff>
    </xdr:from>
    <xdr:to>
      <xdr:col>72</xdr:col>
      <xdr:colOff>29766</xdr:colOff>
      <xdr:row>24</xdr:row>
      <xdr:rowOff>119064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7BA31177-F127-4182-BCE7-9DAA2EB69871}"/>
            </a:ext>
          </a:extLst>
        </xdr:cNvPr>
        <xdr:cNvGrpSpPr/>
      </xdr:nvGrpSpPr>
      <xdr:grpSpPr>
        <a:xfrm>
          <a:off x="8745141" y="5784057"/>
          <a:ext cx="3638550" cy="983457"/>
          <a:chOff x="5532568" y="366396"/>
          <a:chExt cx="3581797" cy="7504550"/>
        </a:xfrm>
      </xdr:grpSpPr>
      <xdr:grpSp>
        <xdr:nvGrpSpPr>
          <xdr:cNvPr id="114" name="グループ化 113">
            <a:extLst>
              <a:ext uri="{FF2B5EF4-FFF2-40B4-BE49-F238E27FC236}">
                <a16:creationId xmlns:a16="http://schemas.microsoft.com/office/drawing/2014/main" id="{82EC4B37-0D83-4DBC-84DF-26071400DEF4}"/>
              </a:ext>
            </a:extLst>
          </xdr:cNvPr>
          <xdr:cNvGrpSpPr/>
        </xdr:nvGrpSpPr>
        <xdr:grpSpPr>
          <a:xfrm>
            <a:off x="5532568" y="366396"/>
            <a:ext cx="3581797" cy="7504550"/>
            <a:chOff x="5542490" y="366396"/>
            <a:chExt cx="3581797" cy="7504550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80180228-F748-4D3C-93DD-3640160CE558}"/>
                </a:ext>
              </a:extLst>
            </xdr:cNvPr>
            <xdr:cNvCxnSpPr>
              <a:stCxn id="118" idx="3"/>
              <a:endCxn id="112" idx="1"/>
            </xdr:cNvCxnSpPr>
          </xdr:nvCxnSpPr>
          <xdr:spPr>
            <a:xfrm>
              <a:off x="7437568" y="5802087"/>
              <a:ext cx="1686719" cy="2068859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B67EB98F-81FF-4443-BAE9-593ABD18816E}"/>
                </a:ext>
              </a:extLst>
            </xdr:cNvPr>
            <xdr:cNvCxnSpPr>
              <a:stCxn id="118" idx="1"/>
              <a:endCxn id="111" idx="3"/>
            </xdr:cNvCxnSpPr>
          </xdr:nvCxnSpPr>
          <xdr:spPr>
            <a:xfrm flipH="1" flipV="1">
              <a:off x="5542490" y="366396"/>
              <a:ext cx="1250158" cy="5435691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118" name="四角形: 角を丸くする 117">
              <a:extLst>
                <a:ext uri="{FF2B5EF4-FFF2-40B4-BE49-F238E27FC236}">
                  <a16:creationId xmlns:a16="http://schemas.microsoft.com/office/drawing/2014/main" id="{DA07C10B-4EAA-4FD9-A0FD-E13C6E0A0BCE}"/>
                </a:ext>
              </a:extLst>
            </xdr:cNvPr>
            <xdr:cNvSpPr/>
          </xdr:nvSpPr>
          <xdr:spPr>
            <a:xfrm>
              <a:off x="6792648" y="4643981"/>
              <a:ext cx="644920" cy="2316213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F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15" name="テキスト ボックス 6">
            <a:extLst>
              <a:ext uri="{FF2B5EF4-FFF2-40B4-BE49-F238E27FC236}">
                <a16:creationId xmlns:a16="http://schemas.microsoft.com/office/drawing/2014/main" id="{66EEF4EB-F478-47B6-ACB0-3C9C14D894D3}"/>
              </a:ext>
            </a:extLst>
          </xdr:cNvPr>
          <xdr:cNvSpPr txBox="1"/>
        </xdr:nvSpPr>
        <xdr:spPr>
          <a:xfrm flipH="1">
            <a:off x="6901788" y="5169298"/>
            <a:ext cx="456406" cy="1500905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151</xdr:col>
      <xdr:colOff>0</xdr:colOff>
      <xdr:row>230</xdr:row>
      <xdr:rowOff>161925</xdr:rowOff>
    </xdr:from>
    <xdr:to>
      <xdr:col>152</xdr:col>
      <xdr:colOff>180975</xdr:colOff>
      <xdr:row>232</xdr:row>
      <xdr:rowOff>57150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16367EB0-0C09-490F-90EE-C318D9E1CF94}"/>
            </a:ext>
          </a:extLst>
        </xdr:cNvPr>
        <xdr:cNvCxnSpPr/>
      </xdr:nvCxnSpPr>
      <xdr:spPr>
        <a:xfrm flipH="1">
          <a:off x="12640469" y="49493488"/>
          <a:ext cx="340122" cy="44092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0</xdr:colOff>
      <xdr:row>255</xdr:row>
      <xdr:rowOff>209550</xdr:rowOff>
    </xdr:from>
    <xdr:to>
      <xdr:col>152</xdr:col>
      <xdr:colOff>171000</xdr:colOff>
      <xdr:row>255</xdr:row>
      <xdr:rowOff>209550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7C7741DA-1E41-4B7C-983A-0929B75107AB}"/>
            </a:ext>
          </a:extLst>
        </xdr:cNvPr>
        <xdr:cNvCxnSpPr/>
      </xdr:nvCxnSpPr>
      <xdr:spPr>
        <a:xfrm>
          <a:off x="9227344" y="55285878"/>
          <a:ext cx="3752797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49608</xdr:colOff>
      <xdr:row>19</xdr:row>
      <xdr:rowOff>29766</xdr:rowOff>
    </xdr:from>
    <xdr:to>
      <xdr:col>70</xdr:col>
      <xdr:colOff>158747</xdr:colOff>
      <xdr:row>20</xdr:row>
      <xdr:rowOff>127666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AAB7C9F-749C-4450-8CD5-A2C838688C6C}"/>
            </a:ext>
          </a:extLst>
        </xdr:cNvPr>
        <xdr:cNvGrpSpPr/>
      </xdr:nvGrpSpPr>
      <xdr:grpSpPr>
        <a:xfrm>
          <a:off x="9622233" y="5182791"/>
          <a:ext cx="2547539" cy="431275"/>
          <a:chOff x="10328671" y="5218907"/>
          <a:chExt cx="2510232" cy="435244"/>
        </a:xfrm>
      </xdr:grpSpPr>
      <xdr:sp macro="" textlink="">
        <xdr:nvSpPr>
          <xdr:cNvPr id="140" name="四角形: 角を丸くする 139">
            <a:extLst>
              <a:ext uri="{FF2B5EF4-FFF2-40B4-BE49-F238E27FC236}">
                <a16:creationId xmlns:a16="http://schemas.microsoft.com/office/drawing/2014/main" id="{E77580DF-BB31-4310-9C6D-C32EB867E52E}"/>
              </a:ext>
            </a:extLst>
          </xdr:cNvPr>
          <xdr:cNvSpPr/>
        </xdr:nvSpPr>
        <xdr:spPr>
          <a:xfrm>
            <a:off x="10328671" y="5228828"/>
            <a:ext cx="2510232" cy="396874"/>
          </a:xfrm>
          <a:prstGeom prst="roundRect">
            <a:avLst>
              <a:gd name="adj" fmla="val 19488"/>
            </a:avLst>
          </a:prstGeom>
          <a:solidFill>
            <a:schemeClr val="bg1"/>
          </a:solidFill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792C4CD9-B610-4DFE-89AB-712216BC40F9}"/>
              </a:ext>
            </a:extLst>
          </xdr:cNvPr>
          <xdr:cNvSpPr txBox="1"/>
        </xdr:nvSpPr>
        <xdr:spPr>
          <a:xfrm>
            <a:off x="10456296" y="5218907"/>
            <a:ext cx="2382607" cy="435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注！）　予備費はどうしても端数が出て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しまう場合のみ使用してください。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58</xdr:col>
      <xdr:colOff>39689</xdr:colOff>
      <xdr:row>25</xdr:row>
      <xdr:rowOff>19844</xdr:rowOff>
    </xdr:from>
    <xdr:to>
      <xdr:col>72</xdr:col>
      <xdr:colOff>29767</xdr:colOff>
      <xdr:row>26</xdr:row>
      <xdr:rowOff>10319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E9FC669-0F5A-48A4-9A53-18F856B9294F}"/>
            </a:ext>
          </a:extLst>
        </xdr:cNvPr>
        <xdr:cNvSpPr txBox="1"/>
      </xdr:nvSpPr>
      <xdr:spPr>
        <a:xfrm>
          <a:off x="9773048" y="6875860"/>
          <a:ext cx="2391172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（地域の誰でも参加できるサロン活動）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　　　　　　　　　　　　　　　　</a:t>
          </a:r>
          <a:r>
            <a:rPr kumimoji="1" lang="ja-JP" altLang="en-US" sz="1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事業業経費</a:t>
          </a:r>
        </a:p>
      </xdr:txBody>
    </xdr:sp>
    <xdr:clientData/>
  </xdr:twoCellAnchor>
  <xdr:twoCellAnchor>
    <xdr:from>
      <xdr:col>47</xdr:col>
      <xdr:colOff>109141</xdr:colOff>
      <xdr:row>25</xdr:row>
      <xdr:rowOff>198438</xdr:rowOff>
    </xdr:from>
    <xdr:to>
      <xdr:col>61</xdr:col>
      <xdr:colOff>0</xdr:colOff>
      <xdr:row>31</xdr:row>
      <xdr:rowOff>257972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358A65A4-3E3E-46D1-B177-AAC8CDA111C7}"/>
            </a:ext>
          </a:extLst>
        </xdr:cNvPr>
        <xdr:cNvGrpSpPr/>
      </xdr:nvGrpSpPr>
      <xdr:grpSpPr>
        <a:xfrm>
          <a:off x="8138716" y="7018338"/>
          <a:ext cx="2291159" cy="2059784"/>
          <a:chOff x="10795001" y="4435078"/>
          <a:chExt cx="2252265" cy="2043907"/>
        </a:xfrm>
      </xdr:grpSpPr>
      <xdr:grpSp>
        <xdr:nvGrpSpPr>
          <xdr:cNvPr id="144" name="グループ化 143">
            <a:extLst>
              <a:ext uri="{FF2B5EF4-FFF2-40B4-BE49-F238E27FC236}">
                <a16:creationId xmlns:a16="http://schemas.microsoft.com/office/drawing/2014/main" id="{0B526222-80B2-468A-BF5E-BAF4DF543700}"/>
              </a:ext>
            </a:extLst>
          </xdr:cNvPr>
          <xdr:cNvGrpSpPr/>
        </xdr:nvGrpSpPr>
        <xdr:grpSpPr>
          <a:xfrm>
            <a:off x="10795001" y="6181327"/>
            <a:ext cx="1815702" cy="297658"/>
            <a:chOff x="7026072" y="3094144"/>
            <a:chExt cx="717010" cy="834841"/>
          </a:xfrm>
        </xdr:grpSpPr>
        <xdr:sp macro="" textlink="">
          <xdr:nvSpPr>
            <xdr:cNvPr id="146" name="四角形: 角を丸くする 145">
              <a:extLst>
                <a:ext uri="{FF2B5EF4-FFF2-40B4-BE49-F238E27FC236}">
                  <a16:creationId xmlns:a16="http://schemas.microsoft.com/office/drawing/2014/main" id="{BD3A24EE-46AC-46C3-B71E-EA6E064C9B32}"/>
                </a:ext>
              </a:extLst>
            </xdr:cNvPr>
            <xdr:cNvSpPr/>
          </xdr:nvSpPr>
          <xdr:spPr>
            <a:xfrm>
              <a:off x="7026072" y="3094144"/>
              <a:ext cx="71701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7" name="テキスト ボックス 26">
              <a:extLst>
                <a:ext uri="{FF2B5EF4-FFF2-40B4-BE49-F238E27FC236}">
                  <a16:creationId xmlns:a16="http://schemas.microsoft.com/office/drawing/2014/main" id="{4E964A2F-CC60-44B8-95A3-4AB55FF1601C}"/>
                </a:ext>
              </a:extLst>
            </xdr:cNvPr>
            <xdr:cNvSpPr txBox="1"/>
          </xdr:nvSpPr>
          <xdr:spPr>
            <a:xfrm>
              <a:off x="7073156" y="3296674"/>
              <a:ext cx="658172" cy="41392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様式第</a:t>
              </a:r>
              <a:r>
                <a:rPr lang="en-US" altLang="ja-JP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1</a:t>
              </a: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号　⑦事業名を記入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145" name="直線矢印コネクタ 144">
            <a:extLst>
              <a:ext uri="{FF2B5EF4-FFF2-40B4-BE49-F238E27FC236}">
                <a16:creationId xmlns:a16="http://schemas.microsoft.com/office/drawing/2014/main" id="{30D5F8FC-C848-44D0-87E7-CE37D3872A86}"/>
              </a:ext>
            </a:extLst>
          </xdr:cNvPr>
          <xdr:cNvCxnSpPr/>
        </xdr:nvCxnSpPr>
        <xdr:spPr>
          <a:xfrm flipV="1">
            <a:off x="11618516" y="4435078"/>
            <a:ext cx="1428750" cy="1746249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375367</xdr:colOff>
      <xdr:row>5</xdr:row>
      <xdr:rowOff>38406</xdr:rowOff>
    </xdr:from>
    <xdr:to>
      <xdr:col>26</xdr:col>
      <xdr:colOff>184867</xdr:colOff>
      <xdr:row>5</xdr:row>
      <xdr:rowOff>308281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D036D48-00AB-4990-879F-F0E94483C91F}"/>
            </a:ext>
          </a:extLst>
        </xdr:cNvPr>
        <xdr:cNvSpPr/>
      </xdr:nvSpPr>
      <xdr:spPr>
        <a:xfrm>
          <a:off x="9777464" y="1974132"/>
          <a:ext cx="587887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31750</xdr:colOff>
      <xdr:row>7</xdr:row>
      <xdr:rowOff>47624</xdr:rowOff>
    </xdr:from>
    <xdr:to>
      <xdr:col>19</xdr:col>
      <xdr:colOff>15875</xdr:colOff>
      <xdr:row>8</xdr:row>
      <xdr:rowOff>15875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335F23D-5CB6-4950-8B18-47E05863F499}"/>
            </a:ext>
          </a:extLst>
        </xdr:cNvPr>
        <xdr:cNvSpPr/>
      </xdr:nvSpPr>
      <xdr:spPr>
        <a:xfrm>
          <a:off x="7223125" y="2714624"/>
          <a:ext cx="381000" cy="285751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111125</xdr:colOff>
      <xdr:row>4</xdr:row>
      <xdr:rowOff>71437</xdr:rowOff>
    </xdr:from>
    <xdr:to>
      <xdr:col>32</xdr:col>
      <xdr:colOff>317500</xdr:colOff>
      <xdr:row>4</xdr:row>
      <xdr:rowOff>341312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75474C4-F9AD-4C9C-BA41-B4D35B72AE9B}"/>
            </a:ext>
          </a:extLst>
        </xdr:cNvPr>
        <xdr:cNvSpPr/>
      </xdr:nvSpPr>
      <xdr:spPr>
        <a:xfrm>
          <a:off x="12326938" y="1654968"/>
          <a:ext cx="599281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133832</xdr:rowOff>
    </xdr:from>
    <xdr:to>
      <xdr:col>19</xdr:col>
      <xdr:colOff>76473</xdr:colOff>
      <xdr:row>43</xdr:row>
      <xdr:rowOff>7854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E335D5E1-145D-4FE0-86DB-1F0B9C332B21}"/>
            </a:ext>
          </a:extLst>
        </xdr:cNvPr>
        <xdr:cNvSpPr/>
      </xdr:nvSpPr>
      <xdr:spPr>
        <a:xfrm>
          <a:off x="7066935" y="10324558"/>
          <a:ext cx="465667" cy="222248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15361</xdr:colOff>
      <xdr:row>41</xdr:row>
      <xdr:rowOff>123251</xdr:rowOff>
    </xdr:from>
    <xdr:to>
      <xdr:col>22</xdr:col>
      <xdr:colOff>168307</xdr:colOff>
      <xdr:row>43</xdr:row>
      <xdr:rowOff>39608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A962F86-E8B1-42DF-B877-EF5F10B4CF93}"/>
            </a:ext>
          </a:extLst>
        </xdr:cNvPr>
        <xdr:cNvSpPr/>
      </xdr:nvSpPr>
      <xdr:spPr>
        <a:xfrm>
          <a:off x="7860684" y="10313977"/>
          <a:ext cx="93133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278922</xdr:colOff>
      <xdr:row>41</xdr:row>
      <xdr:rowOff>91502</xdr:rowOff>
    </xdr:from>
    <xdr:to>
      <xdr:col>26</xdr:col>
      <xdr:colOff>262535</xdr:colOff>
      <xdr:row>43</xdr:row>
      <xdr:rowOff>7859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99662EC-5C2E-4906-A68D-AD3EF19BCFB8}"/>
            </a:ext>
          </a:extLst>
        </xdr:cNvPr>
        <xdr:cNvSpPr/>
      </xdr:nvSpPr>
      <xdr:spPr>
        <a:xfrm>
          <a:off x="9681019" y="10282228"/>
          <a:ext cx="762000" cy="264583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379978</xdr:colOff>
      <xdr:row>41</xdr:row>
      <xdr:rowOff>123249</xdr:rowOff>
    </xdr:from>
    <xdr:to>
      <xdr:col>23</xdr:col>
      <xdr:colOff>382368</xdr:colOff>
      <xdr:row>43</xdr:row>
      <xdr:rowOff>39606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A18AE12-7363-4704-AC5E-70B9909ADE88}"/>
            </a:ext>
          </a:extLst>
        </xdr:cNvPr>
        <xdr:cNvSpPr/>
      </xdr:nvSpPr>
      <xdr:spPr>
        <a:xfrm>
          <a:off x="9003688" y="10313975"/>
          <a:ext cx="39158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31748</xdr:colOff>
      <xdr:row>38</xdr:row>
      <xdr:rowOff>0</xdr:rowOff>
    </xdr:from>
    <xdr:to>
      <xdr:col>27</xdr:col>
      <xdr:colOff>180259</xdr:colOff>
      <xdr:row>40</xdr:row>
      <xdr:rowOff>22196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69E0F4D-81DA-4E5D-A7D9-BA8052FF2606}"/>
            </a:ext>
          </a:extLst>
        </xdr:cNvPr>
        <xdr:cNvGrpSpPr/>
      </xdr:nvGrpSpPr>
      <xdr:grpSpPr>
        <a:xfrm>
          <a:off x="7204073" y="9648825"/>
          <a:ext cx="3834686" cy="365096"/>
          <a:chOff x="6374185" y="142859"/>
          <a:chExt cx="2906522" cy="370422"/>
        </a:xfrm>
      </xdr:grpSpPr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9FD2D436-C731-486E-94B9-C15F699DF22E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80488F5-F315-41FA-9DD4-B7D3D1AE7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ctr" anchorCtr="0"/>
      <a:lstStyle>
        <a:defPPr algn="l">
          <a:lnSpc>
            <a:spcPts val="1200"/>
          </a:lnSpc>
          <a:defRPr kumimoji="1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C8AF-DE89-4AD1-97C6-DC4455F8BA1F}">
  <dimension ref="A1:AG34"/>
  <sheetViews>
    <sheetView tabSelected="1" view="pageLayout" zoomScaleNormal="100" workbookViewId="0">
      <selection activeCell="V32" sqref="V32"/>
    </sheetView>
  </sheetViews>
  <sheetFormatPr defaultColWidth="2.625" defaultRowHeight="17.100000000000001" customHeight="1"/>
  <cols>
    <col min="1" max="29" width="2.5" style="182" customWidth="1"/>
    <col min="30" max="16384" width="2.625" style="182"/>
  </cols>
  <sheetData>
    <row r="1" spans="1:31" ht="17.100000000000001" customHeight="1">
      <c r="A1" s="243" t="s">
        <v>124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spans="1:31" ht="17.100000000000001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</row>
    <row r="3" spans="1:31" ht="17.100000000000001" customHeigh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</row>
    <row r="4" spans="1:31" ht="25.5" customHeight="1">
      <c r="A4" s="242" t="s">
        <v>181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</row>
    <row r="5" spans="1:31" ht="25.5" customHeight="1">
      <c r="A5" s="242" t="s">
        <v>146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</row>
    <row r="6" spans="1:31" ht="17.100000000000001" customHeight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</row>
    <row r="8" spans="1:31" ht="22.5" customHeight="1">
      <c r="A8" s="185" t="s">
        <v>125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</row>
    <row r="9" spans="1:31" ht="22.5" customHeight="1">
      <c r="A9" s="186" t="s">
        <v>7</v>
      </c>
      <c r="B9" s="185" t="s">
        <v>126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</row>
    <row r="10" spans="1:31" ht="22.5" customHeight="1">
      <c r="A10" s="185" t="s">
        <v>127</v>
      </c>
      <c r="B10" s="185"/>
      <c r="C10" s="187" t="s">
        <v>7</v>
      </c>
      <c r="D10" s="185"/>
      <c r="E10" s="185" t="s">
        <v>128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</row>
    <row r="11" spans="1:31" ht="22.5" customHeight="1">
      <c r="A11" s="185"/>
      <c r="B11" s="185"/>
      <c r="C11" s="185"/>
      <c r="D11" s="185" t="s">
        <v>129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</row>
    <row r="12" spans="1:31" ht="22.5" customHeight="1">
      <c r="A12" s="185"/>
      <c r="B12" s="185"/>
      <c r="C12" s="187" t="s">
        <v>7</v>
      </c>
      <c r="D12" s="185"/>
      <c r="E12" s="185" t="s">
        <v>130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</row>
    <row r="13" spans="1:31" ht="22.5" customHeight="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</row>
    <row r="14" spans="1:31" ht="22.5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</row>
    <row r="15" spans="1:31" ht="22.5" customHeight="1">
      <c r="A15" s="187" t="s">
        <v>7</v>
      </c>
      <c r="B15" s="185"/>
      <c r="C15" s="185" t="s">
        <v>131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</row>
    <row r="16" spans="1:31" ht="22.5" customHeight="1">
      <c r="A16" s="185"/>
      <c r="B16" s="185"/>
      <c r="C16" s="187" t="s">
        <v>7</v>
      </c>
      <c r="D16" s="185"/>
      <c r="E16" s="185" t="s">
        <v>132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33" ht="22.5" customHeight="1">
      <c r="A17" s="185"/>
      <c r="B17" s="185"/>
      <c r="C17" s="187" t="s">
        <v>7</v>
      </c>
      <c r="D17" s="185"/>
      <c r="E17" s="185" t="s">
        <v>133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</row>
    <row r="18" spans="1:33" ht="22.5" customHeight="1">
      <c r="A18" s="185"/>
      <c r="B18" s="185"/>
      <c r="C18" s="187" t="s">
        <v>7</v>
      </c>
      <c r="D18" s="185"/>
      <c r="E18" s="244" t="s">
        <v>145</v>
      </c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33" ht="22.5" customHeight="1">
      <c r="A19" s="185"/>
      <c r="B19" s="185"/>
      <c r="C19" s="187"/>
      <c r="D19" s="185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</row>
    <row r="20" spans="1:33" ht="22.5" customHeight="1">
      <c r="A20" s="185"/>
      <c r="B20" s="185"/>
      <c r="C20" s="187" t="s">
        <v>7</v>
      </c>
      <c r="D20" s="185"/>
      <c r="E20" s="185" t="s">
        <v>134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</row>
    <row r="21" spans="1:33" ht="22.5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</row>
    <row r="22" spans="1:33" ht="22.5" customHeight="1">
      <c r="A22" s="187" t="s">
        <v>7</v>
      </c>
      <c r="B22" s="185"/>
      <c r="C22" s="185" t="s">
        <v>135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</row>
    <row r="23" spans="1:33" ht="22.5" customHeight="1">
      <c r="A23" s="185"/>
      <c r="B23" s="185"/>
      <c r="C23" s="187" t="s">
        <v>7</v>
      </c>
      <c r="D23" s="185"/>
      <c r="E23" s="185" t="s">
        <v>139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</row>
    <row r="24" spans="1:33" ht="22.5" customHeight="1">
      <c r="A24" s="185"/>
      <c r="B24" s="185"/>
      <c r="C24" s="187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</row>
    <row r="25" spans="1:33" ht="22.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</row>
    <row r="26" spans="1:33" ht="22.5" customHeight="1">
      <c r="A26" s="187" t="s">
        <v>7</v>
      </c>
      <c r="B26" s="185"/>
      <c r="C26" s="185" t="s">
        <v>137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</row>
    <row r="27" spans="1:33" ht="22.5" customHeight="1">
      <c r="A27" s="187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</row>
    <row r="28" spans="1:33" ht="22.5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</row>
    <row r="29" spans="1:33" ht="22.5" customHeight="1">
      <c r="A29" s="185" t="s">
        <v>182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</row>
    <row r="30" spans="1:33" ht="22.5" customHeight="1">
      <c r="A30" s="185"/>
      <c r="B30" s="185" t="s">
        <v>158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</row>
    <row r="31" spans="1:33" ht="22.5" customHeight="1">
      <c r="A31" s="187" t="s">
        <v>7</v>
      </c>
      <c r="B31" s="185"/>
      <c r="C31" s="185" t="s">
        <v>183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</row>
    <row r="32" spans="1:33" ht="22.5" customHeight="1">
      <c r="A32" s="187" t="s">
        <v>7</v>
      </c>
      <c r="B32" s="188"/>
      <c r="C32" s="185" t="s">
        <v>184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</row>
    <row r="33" spans="1:28" ht="22.5" customHeight="1">
      <c r="A33" s="187" t="s">
        <v>7</v>
      </c>
      <c r="B33" s="188"/>
      <c r="C33" s="185" t="s">
        <v>136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</row>
    <row r="34" spans="1:28" ht="17.100000000000001" customHeight="1">
      <c r="A34" s="187"/>
    </row>
  </sheetData>
  <mergeCells count="4">
    <mergeCell ref="A4:AE4"/>
    <mergeCell ref="A5:AE5"/>
    <mergeCell ref="A1:AE1"/>
    <mergeCell ref="E18:AG19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EC59-18AA-4583-BBE3-83F3A57EBDB2}">
  <dimension ref="A1:CF48"/>
  <sheetViews>
    <sheetView showWhiteSpace="0" view="pageLayout" zoomScaleNormal="100" workbookViewId="0">
      <selection activeCell="CF37" sqref="CF37"/>
    </sheetView>
  </sheetViews>
  <sheetFormatPr defaultColWidth="2.25" defaultRowHeight="17.100000000000001" customHeight="1"/>
  <cols>
    <col min="1" max="1" width="2.75" style="40" customWidth="1"/>
    <col min="2" max="2" width="0.375" style="40" customWidth="1"/>
    <col min="3" max="3" width="3.625" style="39" customWidth="1"/>
    <col min="4" max="6" width="2.25" style="39"/>
    <col min="7" max="7" width="0.875" style="39" customWidth="1"/>
    <col min="8" max="8" width="2.75" style="39" customWidth="1"/>
    <col min="9" max="9" width="0.375" style="39" customWidth="1"/>
    <col min="10" max="10" width="3.625" style="39" customWidth="1"/>
    <col min="11" max="11" width="2.25" style="39"/>
    <col min="12" max="12" width="0.875" style="39" customWidth="1"/>
    <col min="13" max="13" width="1.375" style="39" customWidth="1"/>
    <col min="14" max="24" width="2.25" style="39"/>
    <col min="25" max="25" width="2.625" style="39" customWidth="1"/>
    <col min="26" max="26" width="0.375" style="39" customWidth="1"/>
    <col min="27" max="27" width="3.625" style="39" customWidth="1"/>
    <col min="28" max="30" width="2.25" style="39"/>
    <col min="31" max="31" width="0.875" style="39" customWidth="1"/>
    <col min="32" max="32" width="1.375" style="39" customWidth="1"/>
    <col min="33" max="40" width="2.25" style="39"/>
    <col min="41" max="41" width="2.25" style="39" customWidth="1"/>
    <col min="42" max="42" width="0.5" style="39" customWidth="1"/>
    <col min="43" max="43" width="0.5" style="1" customWidth="1"/>
    <col min="44" max="44" width="2.75" style="2" customWidth="1"/>
    <col min="45" max="45" width="0.375" style="2" customWidth="1"/>
    <col min="46" max="46" width="3.625" style="1" customWidth="1"/>
    <col min="47" max="49" width="2.25" style="1"/>
    <col min="50" max="50" width="0.875" style="1" customWidth="1"/>
    <col min="51" max="51" width="2.75" style="1" customWidth="1"/>
    <col min="52" max="52" width="0.375" style="1" customWidth="1"/>
    <col min="53" max="53" width="3.625" style="1" customWidth="1"/>
    <col min="54" max="54" width="2.25" style="1"/>
    <col min="55" max="55" width="0.875" style="1" customWidth="1"/>
    <col min="56" max="56" width="1.375" style="1" customWidth="1"/>
    <col min="57" max="67" width="2.25" style="1"/>
    <col min="68" max="68" width="2.625" style="1" customWidth="1"/>
    <col min="69" max="69" width="0.375" style="1" customWidth="1"/>
    <col min="70" max="70" width="3.625" style="1" customWidth="1"/>
    <col min="71" max="73" width="2.25" style="1"/>
    <col min="74" max="74" width="0.875" style="1" customWidth="1"/>
    <col min="75" max="75" width="1.375" style="1" customWidth="1"/>
    <col min="76" max="16384" width="2.25" style="1"/>
  </cols>
  <sheetData>
    <row r="1" spans="1:84" s="66" customFormat="1" ht="14.1" customHeight="1">
      <c r="A1" s="62" t="s">
        <v>113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R1" s="64" t="s">
        <v>1</v>
      </c>
    </row>
    <row r="2" spans="1:84" ht="17.100000000000001" customHeight="1">
      <c r="C2" s="272" t="s">
        <v>185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41"/>
      <c r="AP2" s="41"/>
      <c r="AQ2" s="3"/>
      <c r="AT2" s="310" t="s">
        <v>185</v>
      </c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"/>
    </row>
    <row r="3" spans="1:84" ht="15.75" customHeight="1"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41"/>
      <c r="AP3" s="41"/>
      <c r="AQ3" s="3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"/>
    </row>
    <row r="4" spans="1:84" s="190" customFormat="1" ht="17.100000000000001" customHeight="1">
      <c r="A4" s="189" t="s">
        <v>75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R4" s="190" t="s">
        <v>75</v>
      </c>
    </row>
    <row r="5" spans="1:84" s="66" customFormat="1" ht="14.1" customHeight="1">
      <c r="A5" s="144" t="s">
        <v>76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238"/>
      <c r="AE5" s="238"/>
      <c r="AF5" s="238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R5" s="66" t="s">
        <v>76</v>
      </c>
    </row>
    <row r="6" spans="1:84" s="66" customFormat="1" ht="7.9" customHeight="1">
      <c r="A6" s="96"/>
      <c r="B6" s="96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238"/>
      <c r="AE6" s="238"/>
      <c r="AF6" s="238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R6" s="100"/>
      <c r="AS6" s="100"/>
    </row>
    <row r="7" spans="1:84" s="100" customFormat="1" ht="17.100000000000001" customHeight="1">
      <c r="A7" s="96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R7" s="100" t="s">
        <v>77</v>
      </c>
    </row>
    <row r="8" spans="1:84" s="190" customFormat="1" ht="17.100000000000001" customHeight="1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1" t="s">
        <v>6</v>
      </c>
      <c r="AB8" s="192"/>
      <c r="AC8" s="193"/>
      <c r="AD8" s="315" t="s">
        <v>5</v>
      </c>
      <c r="AE8" s="315"/>
      <c r="AF8" s="315"/>
      <c r="AG8" s="316"/>
      <c r="AH8" s="316"/>
      <c r="AI8" s="194" t="s">
        <v>4</v>
      </c>
      <c r="AJ8" s="316"/>
      <c r="AK8" s="316"/>
      <c r="AL8" s="194" t="s">
        <v>3</v>
      </c>
      <c r="AM8" s="316"/>
      <c r="AN8" s="316"/>
      <c r="AO8" s="194" t="s">
        <v>2</v>
      </c>
      <c r="AP8" s="194"/>
      <c r="AQ8" s="100"/>
      <c r="BR8" s="195" t="s">
        <v>6</v>
      </c>
      <c r="BS8" s="196"/>
      <c r="BT8" s="197"/>
      <c r="BU8" s="311" t="s">
        <v>5</v>
      </c>
      <c r="BV8" s="311"/>
      <c r="BW8" s="311"/>
      <c r="BX8" s="312"/>
      <c r="BY8" s="312"/>
      <c r="BZ8" s="198" t="s">
        <v>4</v>
      </c>
      <c r="CA8" s="312"/>
      <c r="CB8" s="312"/>
      <c r="CC8" s="198" t="s">
        <v>3</v>
      </c>
      <c r="CD8" s="312"/>
      <c r="CE8" s="312"/>
      <c r="CF8" s="198" t="s">
        <v>2</v>
      </c>
    </row>
    <row r="9" spans="1:84" ht="15.6" customHeight="1">
      <c r="A9" s="218" t="s">
        <v>10</v>
      </c>
      <c r="B9" s="221"/>
      <c r="C9" s="259" t="s">
        <v>13</v>
      </c>
      <c r="D9" s="259"/>
      <c r="E9" s="259"/>
      <c r="F9" s="259"/>
      <c r="G9" s="199"/>
      <c r="H9" s="361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3"/>
      <c r="AP9" s="42"/>
      <c r="AQ9" s="2"/>
      <c r="AR9" s="4" t="s">
        <v>10</v>
      </c>
      <c r="AS9" s="5"/>
      <c r="AT9" s="313" t="s">
        <v>13</v>
      </c>
      <c r="AU9" s="313"/>
      <c r="AV9" s="313"/>
      <c r="AW9" s="313"/>
      <c r="AX9" s="6"/>
      <c r="AY9" s="364" t="s">
        <v>79</v>
      </c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6"/>
    </row>
    <row r="10" spans="1:84" ht="15.6" customHeight="1">
      <c r="A10" s="107"/>
      <c r="B10" s="200"/>
      <c r="C10" s="260" t="s">
        <v>25</v>
      </c>
      <c r="D10" s="260"/>
      <c r="E10" s="260"/>
      <c r="F10" s="260"/>
      <c r="G10" s="201"/>
      <c r="H10" s="251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3"/>
      <c r="AP10" s="42"/>
      <c r="AR10" s="8"/>
      <c r="AS10" s="9"/>
      <c r="AT10" s="314" t="s">
        <v>25</v>
      </c>
      <c r="AU10" s="314"/>
      <c r="AV10" s="314"/>
      <c r="AW10" s="314"/>
      <c r="AX10" s="10"/>
      <c r="AY10" s="341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3"/>
    </row>
    <row r="11" spans="1:84" ht="28.35" customHeight="1">
      <c r="A11" s="270" t="s">
        <v>11</v>
      </c>
      <c r="B11" s="221"/>
      <c r="C11" s="259" t="s">
        <v>24</v>
      </c>
      <c r="D11" s="259"/>
      <c r="E11" s="259"/>
      <c r="F11" s="259"/>
      <c r="G11" s="199"/>
      <c r="H11" s="248" t="s">
        <v>14</v>
      </c>
      <c r="I11" s="249"/>
      <c r="J11" s="250"/>
      <c r="K11" s="263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5" t="s">
        <v>41</v>
      </c>
      <c r="AK11" s="265"/>
      <c r="AL11" s="43"/>
      <c r="AM11" s="43"/>
      <c r="AN11" s="43"/>
      <c r="AO11" s="44"/>
      <c r="AP11" s="42"/>
      <c r="AR11" s="326" t="s">
        <v>11</v>
      </c>
      <c r="AS11" s="5"/>
      <c r="AT11" s="313" t="s">
        <v>24</v>
      </c>
      <c r="AU11" s="313"/>
      <c r="AV11" s="313"/>
      <c r="AW11" s="313"/>
      <c r="AX11" s="6"/>
      <c r="AY11" s="320" t="s">
        <v>14</v>
      </c>
      <c r="AZ11" s="321"/>
      <c r="BA11" s="322"/>
      <c r="BB11" s="330" t="s">
        <v>46</v>
      </c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2" t="s">
        <v>41</v>
      </c>
      <c r="CB11" s="332"/>
      <c r="CC11" s="12"/>
      <c r="CD11" s="12"/>
      <c r="CE11" s="12"/>
      <c r="CF11" s="13"/>
    </row>
    <row r="12" spans="1:84" ht="15.6" customHeight="1">
      <c r="A12" s="282"/>
      <c r="B12" s="200"/>
      <c r="C12" s="260"/>
      <c r="D12" s="260"/>
      <c r="E12" s="260"/>
      <c r="F12" s="260"/>
      <c r="G12" s="201"/>
      <c r="H12" s="283" t="s">
        <v>15</v>
      </c>
      <c r="I12" s="284"/>
      <c r="J12" s="285"/>
      <c r="K12" s="289" t="s">
        <v>18</v>
      </c>
      <c r="L12" s="290"/>
      <c r="M12" s="266"/>
      <c r="N12" s="266"/>
      <c r="O12" s="266"/>
      <c r="P12" s="266"/>
      <c r="Q12" s="266"/>
      <c r="R12" s="266"/>
      <c r="S12" s="266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6"/>
      <c r="AP12" s="42"/>
      <c r="AR12" s="327"/>
      <c r="AS12" s="9"/>
      <c r="AT12" s="314"/>
      <c r="AU12" s="314"/>
      <c r="AV12" s="314"/>
      <c r="AW12" s="314"/>
      <c r="AX12" s="10"/>
      <c r="AY12" s="333" t="s">
        <v>15</v>
      </c>
      <c r="AZ12" s="334"/>
      <c r="BA12" s="335"/>
      <c r="BB12" s="326" t="s">
        <v>18</v>
      </c>
      <c r="BC12" s="339"/>
      <c r="BD12" s="340" t="s">
        <v>42</v>
      </c>
      <c r="BE12" s="340"/>
      <c r="BF12" s="340"/>
      <c r="BG12" s="340"/>
      <c r="BH12" s="340"/>
      <c r="BI12" s="340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7"/>
    </row>
    <row r="13" spans="1:84" ht="28.35" customHeight="1">
      <c r="A13" s="282"/>
      <c r="B13" s="200"/>
      <c r="C13" s="260"/>
      <c r="D13" s="260"/>
      <c r="E13" s="260"/>
      <c r="F13" s="260"/>
      <c r="G13" s="201"/>
      <c r="H13" s="286"/>
      <c r="I13" s="287"/>
      <c r="J13" s="288"/>
      <c r="K13" s="251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3"/>
      <c r="AP13" s="47"/>
      <c r="AR13" s="327"/>
      <c r="AS13" s="9"/>
      <c r="AT13" s="314"/>
      <c r="AU13" s="314"/>
      <c r="AV13" s="314"/>
      <c r="AW13" s="314"/>
      <c r="AX13" s="10"/>
      <c r="AY13" s="336"/>
      <c r="AZ13" s="337"/>
      <c r="BA13" s="338"/>
      <c r="BB13" s="341" t="s">
        <v>43</v>
      </c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3"/>
    </row>
    <row r="14" spans="1:84" ht="19.7" customHeight="1">
      <c r="A14" s="282"/>
      <c r="B14" s="200"/>
      <c r="C14" s="260"/>
      <c r="D14" s="260"/>
      <c r="E14" s="260"/>
      <c r="F14" s="260"/>
      <c r="G14" s="201"/>
      <c r="H14" s="248" t="s">
        <v>16</v>
      </c>
      <c r="I14" s="249"/>
      <c r="J14" s="250"/>
      <c r="K14" s="254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6"/>
      <c r="Y14" s="245" t="s">
        <v>20</v>
      </c>
      <c r="Z14" s="246"/>
      <c r="AA14" s="247"/>
      <c r="AB14" s="254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6"/>
      <c r="AP14" s="48"/>
      <c r="AR14" s="327"/>
      <c r="AS14" s="9"/>
      <c r="AT14" s="314"/>
      <c r="AU14" s="314"/>
      <c r="AV14" s="314"/>
      <c r="AW14" s="314"/>
      <c r="AX14" s="10"/>
      <c r="AY14" s="320" t="s">
        <v>16</v>
      </c>
      <c r="AZ14" s="321"/>
      <c r="BA14" s="322"/>
      <c r="BB14" s="317" t="s">
        <v>44</v>
      </c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9"/>
      <c r="BP14" s="320" t="s">
        <v>20</v>
      </c>
      <c r="BQ14" s="321"/>
      <c r="BR14" s="322"/>
      <c r="BS14" s="317" t="s">
        <v>44</v>
      </c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9"/>
    </row>
    <row r="15" spans="1:84" ht="19.7" customHeight="1">
      <c r="A15" s="271"/>
      <c r="B15" s="164"/>
      <c r="C15" s="261"/>
      <c r="D15" s="261"/>
      <c r="E15" s="261"/>
      <c r="F15" s="261"/>
      <c r="G15" s="202"/>
      <c r="H15" s="248" t="s">
        <v>17</v>
      </c>
      <c r="I15" s="249"/>
      <c r="J15" s="250"/>
      <c r="K15" s="254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6"/>
      <c r="Y15" s="245" t="s">
        <v>19</v>
      </c>
      <c r="Z15" s="246"/>
      <c r="AA15" s="247"/>
      <c r="AB15" s="267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9"/>
      <c r="AP15" s="49"/>
      <c r="AR15" s="328"/>
      <c r="AS15" s="15"/>
      <c r="AT15" s="329"/>
      <c r="AU15" s="329"/>
      <c r="AV15" s="329"/>
      <c r="AW15" s="329"/>
      <c r="AX15" s="16"/>
      <c r="AY15" s="320" t="s">
        <v>17</v>
      </c>
      <c r="AZ15" s="321"/>
      <c r="BA15" s="322"/>
      <c r="BB15" s="317" t="s">
        <v>48</v>
      </c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9"/>
      <c r="BP15" s="320" t="s">
        <v>19</v>
      </c>
      <c r="BQ15" s="321"/>
      <c r="BR15" s="322"/>
      <c r="BS15" s="323" t="s">
        <v>50</v>
      </c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5"/>
    </row>
    <row r="16" spans="1:84" ht="28.35" customHeight="1">
      <c r="A16" s="218"/>
      <c r="B16" s="221"/>
      <c r="C16" s="159"/>
      <c r="D16" s="159"/>
      <c r="E16" s="159"/>
      <c r="F16" s="159"/>
      <c r="G16" s="199"/>
      <c r="H16" s="248" t="s">
        <v>14</v>
      </c>
      <c r="I16" s="249"/>
      <c r="J16" s="250"/>
      <c r="K16" s="263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75"/>
      <c r="AP16" s="47"/>
      <c r="AR16" s="17"/>
      <c r="AS16" s="9"/>
      <c r="AT16" s="18"/>
      <c r="AU16" s="18"/>
      <c r="AV16" s="18"/>
      <c r="AW16" s="18"/>
      <c r="AX16" s="10"/>
      <c r="AY16" s="320" t="s">
        <v>14</v>
      </c>
      <c r="AZ16" s="321"/>
      <c r="BA16" s="322"/>
      <c r="BB16" s="330" t="s">
        <v>47</v>
      </c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45"/>
    </row>
    <row r="17" spans="1:84" ht="15.6" customHeight="1">
      <c r="A17" s="216"/>
      <c r="B17" s="200"/>
      <c r="C17" s="260"/>
      <c r="D17" s="260"/>
      <c r="E17" s="260"/>
      <c r="F17" s="260"/>
      <c r="G17" s="201"/>
      <c r="H17" s="283" t="s">
        <v>15</v>
      </c>
      <c r="I17" s="284"/>
      <c r="J17" s="285"/>
      <c r="K17" s="289" t="s">
        <v>18</v>
      </c>
      <c r="L17" s="290"/>
      <c r="M17" s="266"/>
      <c r="N17" s="266"/>
      <c r="O17" s="266"/>
      <c r="P17" s="266"/>
      <c r="Q17" s="266"/>
      <c r="R17" s="266"/>
      <c r="S17" s="266"/>
      <c r="T17" s="51"/>
      <c r="U17" s="51"/>
      <c r="V17" s="51"/>
      <c r="W17" s="51"/>
      <c r="X17" s="51"/>
      <c r="Y17" s="51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6"/>
      <c r="AP17" s="42"/>
      <c r="AR17" s="17"/>
      <c r="AS17" s="9"/>
      <c r="AT17" s="314"/>
      <c r="AU17" s="314"/>
      <c r="AV17" s="314"/>
      <c r="AW17" s="314"/>
      <c r="AX17" s="10"/>
      <c r="AY17" s="333" t="s">
        <v>15</v>
      </c>
      <c r="AZ17" s="334"/>
      <c r="BA17" s="335"/>
      <c r="BB17" s="326" t="s">
        <v>18</v>
      </c>
      <c r="BC17" s="339"/>
      <c r="BD17" s="214" t="s">
        <v>42</v>
      </c>
      <c r="BE17" s="214"/>
      <c r="BF17" s="214"/>
      <c r="BG17" s="214"/>
      <c r="BH17" s="214"/>
      <c r="BI17" s="38"/>
      <c r="BJ17" s="19"/>
      <c r="BK17" s="19"/>
      <c r="BL17" s="19"/>
      <c r="BM17" s="19"/>
      <c r="BN17" s="19"/>
      <c r="BO17" s="19"/>
      <c r="BP17" s="19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7"/>
    </row>
    <row r="18" spans="1:84" ht="28.35" customHeight="1">
      <c r="A18" s="127" t="s">
        <v>12</v>
      </c>
      <c r="B18" s="122"/>
      <c r="C18" s="262" t="s">
        <v>63</v>
      </c>
      <c r="D18" s="262"/>
      <c r="E18" s="262"/>
      <c r="F18" s="262"/>
      <c r="G18" s="201"/>
      <c r="H18" s="286"/>
      <c r="I18" s="287"/>
      <c r="J18" s="288"/>
      <c r="K18" s="251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3"/>
      <c r="AP18" s="47"/>
      <c r="AR18" s="20" t="s">
        <v>12</v>
      </c>
      <c r="AS18" s="18"/>
      <c r="AT18" s="346" t="s">
        <v>63</v>
      </c>
      <c r="AU18" s="346"/>
      <c r="AV18" s="346"/>
      <c r="AW18" s="346"/>
      <c r="AX18" s="10"/>
      <c r="AY18" s="336"/>
      <c r="AZ18" s="337"/>
      <c r="BA18" s="338"/>
      <c r="BB18" s="341" t="s">
        <v>43</v>
      </c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3"/>
    </row>
    <row r="19" spans="1:84" ht="19.7" customHeight="1">
      <c r="A19" s="203" t="s">
        <v>7</v>
      </c>
      <c r="B19" s="204"/>
      <c r="C19" s="292" t="s">
        <v>8</v>
      </c>
      <c r="D19" s="292"/>
      <c r="E19" s="292"/>
      <c r="F19" s="292"/>
      <c r="G19" s="205"/>
      <c r="H19" s="248" t="s">
        <v>16</v>
      </c>
      <c r="I19" s="249"/>
      <c r="J19" s="250"/>
      <c r="K19" s="254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6"/>
      <c r="Y19" s="245" t="s">
        <v>20</v>
      </c>
      <c r="Z19" s="246"/>
      <c r="AA19" s="247"/>
      <c r="AB19" s="254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6"/>
      <c r="AP19" s="48"/>
      <c r="AR19" s="36" t="s">
        <v>123</v>
      </c>
      <c r="AS19" s="37"/>
      <c r="AT19" s="344" t="s">
        <v>8</v>
      </c>
      <c r="AU19" s="344"/>
      <c r="AV19" s="344"/>
      <c r="AW19" s="344"/>
      <c r="AX19" s="21"/>
      <c r="AY19" s="320" t="s">
        <v>16</v>
      </c>
      <c r="AZ19" s="321"/>
      <c r="BA19" s="322"/>
      <c r="BB19" s="317" t="s">
        <v>69</v>
      </c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9"/>
      <c r="BP19" s="320" t="s">
        <v>20</v>
      </c>
      <c r="BQ19" s="321"/>
      <c r="BR19" s="322"/>
      <c r="BS19" s="317" t="s">
        <v>69</v>
      </c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9"/>
    </row>
    <row r="20" spans="1:84" ht="19.7" customHeight="1">
      <c r="A20" s="219"/>
      <c r="B20" s="131"/>
      <c r="C20" s="131"/>
      <c r="D20" s="131"/>
      <c r="E20" s="131"/>
      <c r="F20" s="131"/>
      <c r="G20" s="202"/>
      <c r="H20" s="248" t="s">
        <v>17</v>
      </c>
      <c r="I20" s="249"/>
      <c r="J20" s="250"/>
      <c r="K20" s="254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6"/>
      <c r="Y20" s="245" t="s">
        <v>19</v>
      </c>
      <c r="Z20" s="246"/>
      <c r="AA20" s="247"/>
      <c r="AB20" s="267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9"/>
      <c r="AP20" s="53"/>
      <c r="AR20" s="22"/>
      <c r="AS20" s="23"/>
      <c r="AT20" s="23"/>
      <c r="AU20" s="23"/>
      <c r="AV20" s="23"/>
      <c r="AW20" s="23"/>
      <c r="AX20" s="16"/>
      <c r="AY20" s="320" t="s">
        <v>17</v>
      </c>
      <c r="AZ20" s="321"/>
      <c r="BA20" s="322"/>
      <c r="BB20" s="317" t="s">
        <v>45</v>
      </c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9"/>
      <c r="BP20" s="320" t="s">
        <v>19</v>
      </c>
      <c r="BQ20" s="321"/>
      <c r="BR20" s="322"/>
      <c r="BS20" s="323" t="s">
        <v>49</v>
      </c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5"/>
    </row>
    <row r="21" spans="1:84" ht="27.75" customHeight="1">
      <c r="A21" s="136" t="s">
        <v>9</v>
      </c>
      <c r="B21" s="220"/>
      <c r="C21" s="293" t="s">
        <v>138</v>
      </c>
      <c r="D21" s="293"/>
      <c r="E21" s="293"/>
      <c r="F21" s="293"/>
      <c r="G21" s="137"/>
      <c r="H21" s="257" t="s">
        <v>51</v>
      </c>
      <c r="I21" s="258"/>
      <c r="J21" s="258"/>
      <c r="K21" s="258"/>
      <c r="L21" s="258"/>
      <c r="M21" s="258"/>
      <c r="N21" s="258"/>
      <c r="O21" s="258"/>
      <c r="P21" s="258"/>
      <c r="Q21" s="258"/>
      <c r="R21" s="295"/>
      <c r="S21" s="295"/>
      <c r="T21" s="112" t="s">
        <v>4</v>
      </c>
      <c r="U21" s="295"/>
      <c r="V21" s="295"/>
      <c r="W21" s="112" t="s">
        <v>3</v>
      </c>
      <c r="X21" s="112"/>
      <c r="Y21" s="136" t="s">
        <v>21</v>
      </c>
      <c r="Z21" s="112"/>
      <c r="AA21" s="293" t="s">
        <v>22</v>
      </c>
      <c r="AB21" s="293"/>
      <c r="AC21" s="293"/>
      <c r="AD21" s="293"/>
      <c r="AE21" s="137"/>
      <c r="AF21" s="294"/>
      <c r="AG21" s="295"/>
      <c r="AH21" s="295"/>
      <c r="AI21" s="295"/>
      <c r="AJ21" s="295"/>
      <c r="AK21" s="295"/>
      <c r="AL21" s="295"/>
      <c r="AM21" s="112" t="s">
        <v>23</v>
      </c>
      <c r="AN21" s="112"/>
      <c r="AO21" s="137"/>
      <c r="AP21" s="42"/>
      <c r="AR21" s="24" t="s">
        <v>9</v>
      </c>
      <c r="AS21" s="25"/>
      <c r="AT21" s="347" t="s">
        <v>138</v>
      </c>
      <c r="AU21" s="347"/>
      <c r="AV21" s="347"/>
      <c r="AW21" s="347"/>
      <c r="AX21" s="13"/>
      <c r="AY21" s="320" t="s">
        <v>51</v>
      </c>
      <c r="AZ21" s="321"/>
      <c r="BA21" s="321"/>
      <c r="BB21" s="321"/>
      <c r="BC21" s="321"/>
      <c r="BD21" s="321"/>
      <c r="BE21" s="321"/>
      <c r="BF21" s="321"/>
      <c r="BG21" s="321"/>
      <c r="BH21" s="321"/>
      <c r="BI21" s="357">
        <v>20</v>
      </c>
      <c r="BJ21" s="357"/>
      <c r="BK21" s="12" t="s">
        <v>4</v>
      </c>
      <c r="BL21" s="357">
        <v>4</v>
      </c>
      <c r="BM21" s="357"/>
      <c r="BN21" s="12" t="s">
        <v>3</v>
      </c>
      <c r="BO21" s="12"/>
      <c r="BP21" s="24" t="s">
        <v>21</v>
      </c>
      <c r="BQ21" s="12"/>
      <c r="BR21" s="347" t="s">
        <v>81</v>
      </c>
      <c r="BS21" s="347"/>
      <c r="BT21" s="347"/>
      <c r="BU21" s="347"/>
      <c r="BV21" s="13"/>
      <c r="BW21" s="358">
        <v>30</v>
      </c>
      <c r="BX21" s="357"/>
      <c r="BY21" s="357"/>
      <c r="BZ21" s="357"/>
      <c r="CA21" s="357"/>
      <c r="CB21" s="357"/>
      <c r="CC21" s="357"/>
      <c r="CD21" s="12" t="s">
        <v>23</v>
      </c>
      <c r="CE21" s="12"/>
      <c r="CF21" s="13"/>
    </row>
    <row r="22" spans="1:84" ht="8.4499999999999993" customHeight="1">
      <c r="A22" s="217"/>
      <c r="B22" s="50"/>
      <c r="C22" s="45"/>
      <c r="D22" s="45"/>
      <c r="E22" s="45"/>
      <c r="F22" s="45"/>
      <c r="G22" s="45"/>
      <c r="H22" s="45"/>
      <c r="AA22" s="45"/>
      <c r="AB22" s="45"/>
      <c r="AC22" s="45"/>
      <c r="AD22" s="45"/>
      <c r="AE22" s="45"/>
      <c r="AF22" s="45"/>
      <c r="AR22" s="5"/>
      <c r="AS22" s="26"/>
      <c r="AT22" s="14"/>
      <c r="AU22" s="14"/>
      <c r="AV22" s="14"/>
      <c r="AW22" s="14"/>
      <c r="AX22" s="14"/>
      <c r="AY22" s="14"/>
      <c r="BR22" s="14"/>
      <c r="BS22" s="14"/>
      <c r="BT22" s="14"/>
      <c r="BU22" s="14"/>
      <c r="BV22" s="14"/>
      <c r="BW22" s="14"/>
    </row>
    <row r="23" spans="1:84" ht="28.35" customHeight="1">
      <c r="A23" s="136" t="s">
        <v>27</v>
      </c>
      <c r="B23" s="206"/>
      <c r="C23" s="293" t="s">
        <v>29</v>
      </c>
      <c r="D23" s="293"/>
      <c r="E23" s="293"/>
      <c r="F23" s="293"/>
      <c r="G23" s="137"/>
      <c r="H23" s="273" t="s">
        <v>157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4"/>
      <c r="AP23" s="54"/>
      <c r="AR23" s="24" t="s">
        <v>27</v>
      </c>
      <c r="AS23" s="27"/>
      <c r="AT23" s="347" t="s">
        <v>29</v>
      </c>
      <c r="AU23" s="347"/>
      <c r="AV23" s="347"/>
      <c r="AW23" s="347"/>
      <c r="AX23" s="13"/>
      <c r="AY23" s="348" t="s">
        <v>26</v>
      </c>
      <c r="AZ23" s="348"/>
      <c r="BA23" s="348"/>
      <c r="BB23" s="348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9"/>
    </row>
    <row r="24" spans="1:84" ht="28.35" customHeight="1">
      <c r="A24" s="136" t="s">
        <v>28</v>
      </c>
      <c r="B24" s="206"/>
      <c r="C24" s="293" t="s">
        <v>30</v>
      </c>
      <c r="D24" s="293"/>
      <c r="E24" s="293"/>
      <c r="F24" s="293"/>
      <c r="G24" s="137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75"/>
      <c r="AP24" s="47"/>
      <c r="AR24" s="24" t="s">
        <v>28</v>
      </c>
      <c r="AS24" s="27"/>
      <c r="AT24" s="347" t="s">
        <v>30</v>
      </c>
      <c r="AU24" s="347"/>
      <c r="AV24" s="347"/>
      <c r="AW24" s="347"/>
      <c r="AX24" s="13"/>
      <c r="AY24" s="331" t="s">
        <v>52</v>
      </c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45"/>
    </row>
    <row r="25" spans="1:84" ht="15.6" customHeight="1">
      <c r="A25" s="218"/>
      <c r="B25" s="159"/>
      <c r="C25" s="115"/>
      <c r="D25" s="115"/>
      <c r="E25" s="115"/>
      <c r="F25" s="115"/>
      <c r="G25" s="207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7"/>
      <c r="AP25" s="55"/>
      <c r="AR25" s="4"/>
      <c r="AS25" s="26"/>
      <c r="AT25" s="14"/>
      <c r="AU25" s="14"/>
      <c r="AV25" s="14"/>
      <c r="AW25" s="14"/>
      <c r="AX25" s="7"/>
      <c r="AY25" s="350" t="s">
        <v>142</v>
      </c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1"/>
    </row>
    <row r="26" spans="1:84" ht="15.6" customHeight="1">
      <c r="A26" s="150" t="s">
        <v>31</v>
      </c>
      <c r="B26" s="122"/>
      <c r="C26" s="291" t="s">
        <v>32</v>
      </c>
      <c r="D26" s="291"/>
      <c r="E26" s="291"/>
      <c r="F26" s="291"/>
      <c r="G26" s="20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9"/>
      <c r="AP26" s="55"/>
      <c r="AR26" s="28" t="s">
        <v>31</v>
      </c>
      <c r="AS26" s="18"/>
      <c r="AT26" s="356" t="s">
        <v>32</v>
      </c>
      <c r="AU26" s="356"/>
      <c r="AV26" s="356"/>
      <c r="AW26" s="356"/>
      <c r="AX26" s="11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3"/>
    </row>
    <row r="27" spans="1:84" ht="15.6" customHeight="1">
      <c r="A27" s="216"/>
      <c r="B27" s="122"/>
      <c r="C27" s="262" t="s">
        <v>33</v>
      </c>
      <c r="D27" s="262"/>
      <c r="E27" s="262"/>
      <c r="F27" s="262"/>
      <c r="G27" s="20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  <c r="AP27" s="55"/>
      <c r="AR27" s="17"/>
      <c r="AS27" s="18"/>
      <c r="AT27" s="346" t="s">
        <v>33</v>
      </c>
      <c r="AU27" s="346"/>
      <c r="AV27" s="346"/>
      <c r="AW27" s="346"/>
      <c r="AX27" s="11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3"/>
    </row>
    <row r="28" spans="1:84" ht="15.6" customHeight="1">
      <c r="A28" s="219"/>
      <c r="B28" s="131"/>
      <c r="C28" s="153"/>
      <c r="D28" s="153"/>
      <c r="E28" s="153"/>
      <c r="F28" s="153"/>
      <c r="G28" s="209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1"/>
      <c r="AP28" s="55"/>
      <c r="AR28" s="22"/>
      <c r="AS28" s="23"/>
      <c r="AT28" s="29"/>
      <c r="AU28" s="29"/>
      <c r="AV28" s="29"/>
      <c r="AW28" s="29"/>
      <c r="AX28" s="30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54"/>
      <c r="BQ28" s="354"/>
      <c r="BR28" s="354"/>
      <c r="BS28" s="354"/>
      <c r="BT28" s="354"/>
      <c r="BU28" s="354"/>
      <c r="BV28" s="354"/>
      <c r="BW28" s="354"/>
      <c r="BX28" s="354"/>
      <c r="BY28" s="354"/>
      <c r="BZ28" s="354"/>
      <c r="CA28" s="354"/>
      <c r="CB28" s="354"/>
      <c r="CC28" s="354"/>
      <c r="CD28" s="354"/>
      <c r="CE28" s="354"/>
      <c r="CF28" s="355"/>
    </row>
    <row r="29" spans="1:84" ht="15.6" customHeight="1">
      <c r="A29" s="218"/>
      <c r="B29" s="159"/>
      <c r="C29" s="115"/>
      <c r="D29" s="115"/>
      <c r="E29" s="115"/>
      <c r="F29" s="115"/>
      <c r="G29" s="207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7"/>
      <c r="AP29" s="55"/>
      <c r="AR29" s="4"/>
      <c r="AS29" s="26"/>
      <c r="AT29" s="14"/>
      <c r="AU29" s="14"/>
      <c r="AV29" s="14"/>
      <c r="AW29" s="14"/>
      <c r="AX29" s="7"/>
      <c r="AY29" s="350" t="s">
        <v>78</v>
      </c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1"/>
    </row>
    <row r="30" spans="1:84" ht="15.6" customHeight="1">
      <c r="A30" s="282" t="s">
        <v>34</v>
      </c>
      <c r="B30" s="122"/>
      <c r="C30" s="260" t="s">
        <v>35</v>
      </c>
      <c r="D30" s="260"/>
      <c r="E30" s="260"/>
      <c r="F30" s="260"/>
      <c r="G30" s="20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9"/>
      <c r="AP30" s="55"/>
      <c r="AR30" s="327" t="s">
        <v>34</v>
      </c>
      <c r="AS30" s="18"/>
      <c r="AT30" s="314" t="s">
        <v>35</v>
      </c>
      <c r="AU30" s="314"/>
      <c r="AV30" s="314"/>
      <c r="AW30" s="314"/>
      <c r="AX30" s="11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3"/>
    </row>
    <row r="31" spans="1:84" ht="15.6" customHeight="1">
      <c r="A31" s="282"/>
      <c r="B31" s="122"/>
      <c r="C31" s="260"/>
      <c r="D31" s="260"/>
      <c r="E31" s="260"/>
      <c r="F31" s="260"/>
      <c r="G31" s="20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9"/>
      <c r="AP31" s="55"/>
      <c r="AR31" s="327"/>
      <c r="AS31" s="18"/>
      <c r="AT31" s="314"/>
      <c r="AU31" s="314"/>
      <c r="AV31" s="314"/>
      <c r="AW31" s="314"/>
      <c r="AX31" s="11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3"/>
    </row>
    <row r="32" spans="1:84" ht="15.6" customHeight="1">
      <c r="A32" s="219"/>
      <c r="B32" s="131"/>
      <c r="C32" s="153"/>
      <c r="D32" s="153"/>
      <c r="E32" s="153"/>
      <c r="F32" s="153"/>
      <c r="G32" s="209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1"/>
      <c r="AP32" s="55"/>
      <c r="AR32" s="22"/>
      <c r="AS32" s="23"/>
      <c r="AT32" s="29"/>
      <c r="AU32" s="29"/>
      <c r="AV32" s="29"/>
      <c r="AW32" s="29"/>
      <c r="AX32" s="30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354"/>
      <c r="CF32" s="355"/>
    </row>
    <row r="33" spans="1:84" ht="15.6" customHeight="1">
      <c r="A33" s="218"/>
      <c r="B33" s="159"/>
      <c r="C33" s="115"/>
      <c r="D33" s="115"/>
      <c r="E33" s="115"/>
      <c r="F33" s="115"/>
      <c r="G33" s="207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7"/>
      <c r="AP33" s="55"/>
      <c r="AR33" s="4"/>
      <c r="AS33" s="26"/>
      <c r="AT33" s="14"/>
      <c r="AU33" s="14"/>
      <c r="AV33" s="14"/>
      <c r="AW33" s="14"/>
      <c r="AX33" s="7"/>
      <c r="AY33" s="350" t="s">
        <v>56</v>
      </c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1"/>
    </row>
    <row r="34" spans="1:84" ht="15.6" customHeight="1">
      <c r="A34" s="127" t="s">
        <v>68</v>
      </c>
      <c r="B34" s="122"/>
      <c r="C34" s="262" t="s">
        <v>36</v>
      </c>
      <c r="D34" s="262"/>
      <c r="E34" s="262"/>
      <c r="F34" s="262"/>
      <c r="G34" s="20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9"/>
      <c r="AP34" s="55"/>
      <c r="AR34" s="20" t="s">
        <v>68</v>
      </c>
      <c r="AS34" s="18"/>
      <c r="AT34" s="346" t="s">
        <v>36</v>
      </c>
      <c r="AU34" s="346"/>
      <c r="AV34" s="346"/>
      <c r="AW34" s="346"/>
      <c r="AX34" s="11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3"/>
    </row>
    <row r="35" spans="1:84" ht="15.6" customHeight="1">
      <c r="A35" s="150"/>
      <c r="B35" s="122"/>
      <c r="C35" s="291" t="s">
        <v>37</v>
      </c>
      <c r="D35" s="291"/>
      <c r="E35" s="291"/>
      <c r="F35" s="291"/>
      <c r="G35" s="20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9"/>
      <c r="AP35" s="55"/>
      <c r="AR35" s="28"/>
      <c r="AS35" s="18"/>
      <c r="AT35" s="356" t="s">
        <v>37</v>
      </c>
      <c r="AU35" s="356"/>
      <c r="AV35" s="356"/>
      <c r="AW35" s="356"/>
      <c r="AX35" s="11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3"/>
    </row>
    <row r="36" spans="1:84" ht="15.6" customHeight="1">
      <c r="A36" s="219"/>
      <c r="B36" s="131"/>
      <c r="C36" s="153"/>
      <c r="D36" s="153"/>
      <c r="E36" s="153"/>
      <c r="F36" s="153"/>
      <c r="G36" s="209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1"/>
      <c r="AP36" s="55"/>
      <c r="AR36" s="22"/>
      <c r="AS36" s="23"/>
      <c r="AT36" s="29"/>
      <c r="AU36" s="29"/>
      <c r="AV36" s="29"/>
      <c r="AW36" s="29"/>
      <c r="AX36" s="30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  <c r="BS36" s="354"/>
      <c r="BT36" s="354"/>
      <c r="BU36" s="354"/>
      <c r="BV36" s="354"/>
      <c r="BW36" s="354"/>
      <c r="BX36" s="354"/>
      <c r="BY36" s="354"/>
      <c r="BZ36" s="354"/>
      <c r="CA36" s="354"/>
      <c r="CB36" s="354"/>
      <c r="CC36" s="354"/>
      <c r="CD36" s="354"/>
      <c r="CE36" s="354"/>
      <c r="CF36" s="355"/>
    </row>
    <row r="37" spans="1:84" s="2" customFormat="1" ht="19.7" customHeight="1">
      <c r="A37" s="270" t="s">
        <v>59</v>
      </c>
      <c r="B37" s="159"/>
      <c r="C37" s="259" t="s">
        <v>38</v>
      </c>
      <c r="D37" s="259"/>
      <c r="E37" s="259"/>
      <c r="F37" s="259"/>
      <c r="G37" s="199"/>
      <c r="H37" s="159"/>
      <c r="I37" s="159"/>
      <c r="J37" s="159"/>
      <c r="K37" s="159"/>
      <c r="L37" s="159"/>
      <c r="M37" s="221" t="s">
        <v>5</v>
      </c>
      <c r="N37" s="306"/>
      <c r="O37" s="306"/>
      <c r="P37" s="221" t="s">
        <v>4</v>
      </c>
      <c r="Q37" s="306"/>
      <c r="R37" s="306"/>
      <c r="S37" s="159" t="s">
        <v>3</v>
      </c>
      <c r="T37" s="306"/>
      <c r="U37" s="306"/>
      <c r="V37" s="159" t="s">
        <v>2</v>
      </c>
      <c r="W37" s="159" t="s">
        <v>54</v>
      </c>
      <c r="X37" s="212"/>
      <c r="Y37" s="284" t="s">
        <v>55</v>
      </c>
      <c r="Z37" s="284"/>
      <c r="AA37" s="284"/>
      <c r="AB37" s="306"/>
      <c r="AC37" s="306"/>
      <c r="AD37" s="159" t="s">
        <v>4</v>
      </c>
      <c r="AE37" s="306"/>
      <c r="AF37" s="306"/>
      <c r="AG37" s="306"/>
      <c r="AH37" s="159" t="s">
        <v>3</v>
      </c>
      <c r="AI37" s="306"/>
      <c r="AJ37" s="306"/>
      <c r="AK37" s="159" t="s">
        <v>2</v>
      </c>
      <c r="AL37" s="215" t="s">
        <v>54</v>
      </c>
      <c r="AM37" s="212"/>
      <c r="AN37" s="159" t="s">
        <v>53</v>
      </c>
      <c r="AO37" s="199"/>
      <c r="AP37" s="52"/>
      <c r="AR37" s="326" t="s">
        <v>59</v>
      </c>
      <c r="AS37" s="26"/>
      <c r="AT37" s="313" t="s">
        <v>38</v>
      </c>
      <c r="AU37" s="313"/>
      <c r="AV37" s="313"/>
      <c r="AW37" s="313"/>
      <c r="AX37" s="6"/>
      <c r="AY37" s="26"/>
      <c r="AZ37" s="26"/>
      <c r="BA37" s="26"/>
      <c r="BB37" s="26"/>
      <c r="BC37" s="26"/>
      <c r="BD37" s="5" t="s">
        <v>5</v>
      </c>
      <c r="BE37" s="359">
        <v>5</v>
      </c>
      <c r="BF37" s="359"/>
      <c r="BG37" s="5" t="s">
        <v>4</v>
      </c>
      <c r="BH37" s="359">
        <v>4</v>
      </c>
      <c r="BI37" s="359"/>
      <c r="BJ37" s="26" t="s">
        <v>3</v>
      </c>
      <c r="BK37" s="359">
        <v>11</v>
      </c>
      <c r="BL37" s="359"/>
      <c r="BM37" s="26" t="s">
        <v>2</v>
      </c>
      <c r="BN37" s="26" t="s">
        <v>54</v>
      </c>
      <c r="BO37" s="213" t="s">
        <v>186</v>
      </c>
      <c r="BP37" s="334" t="s">
        <v>55</v>
      </c>
      <c r="BQ37" s="334"/>
      <c r="BR37" s="334"/>
      <c r="BS37" s="359">
        <v>6</v>
      </c>
      <c r="BT37" s="359"/>
      <c r="BU37" s="26" t="s">
        <v>4</v>
      </c>
      <c r="BV37" s="359">
        <v>3</v>
      </c>
      <c r="BW37" s="359"/>
      <c r="BX37" s="359"/>
      <c r="BY37" s="26" t="s">
        <v>3</v>
      </c>
      <c r="BZ37" s="359">
        <v>13</v>
      </c>
      <c r="CA37" s="359"/>
      <c r="CB37" s="26" t="s">
        <v>2</v>
      </c>
      <c r="CC37" s="31" t="s">
        <v>54</v>
      </c>
      <c r="CD37" s="213" t="s">
        <v>187</v>
      </c>
      <c r="CE37" s="26" t="s">
        <v>53</v>
      </c>
      <c r="CF37" s="6"/>
    </row>
    <row r="38" spans="1:84" s="2" customFormat="1" ht="14.1" customHeight="1">
      <c r="A38" s="271"/>
      <c r="B38" s="131"/>
      <c r="C38" s="261"/>
      <c r="D38" s="261"/>
      <c r="E38" s="261"/>
      <c r="F38" s="261"/>
      <c r="G38" s="202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64" t="s">
        <v>58</v>
      </c>
      <c r="AG38" s="309"/>
      <c r="AH38" s="309"/>
      <c r="AI38" s="309"/>
      <c r="AJ38" s="309"/>
      <c r="AK38" s="309"/>
      <c r="AL38" s="131"/>
      <c r="AM38" s="164" t="s">
        <v>57</v>
      </c>
      <c r="AN38" s="131" t="s">
        <v>53</v>
      </c>
      <c r="AO38" s="202"/>
      <c r="AP38" s="52"/>
      <c r="AR38" s="328"/>
      <c r="AS38" s="23"/>
      <c r="AT38" s="329"/>
      <c r="AU38" s="329"/>
      <c r="AV38" s="329"/>
      <c r="AW38" s="329"/>
      <c r="AX38" s="16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15" t="s">
        <v>58</v>
      </c>
      <c r="BX38" s="367">
        <v>12</v>
      </c>
      <c r="BY38" s="367"/>
      <c r="BZ38" s="367"/>
      <c r="CA38" s="367"/>
      <c r="CB38" s="367"/>
      <c r="CC38" s="23"/>
      <c r="CD38" s="15" t="s">
        <v>57</v>
      </c>
      <c r="CE38" s="23" t="s">
        <v>53</v>
      </c>
      <c r="CF38" s="16"/>
    </row>
    <row r="39" spans="1:84" ht="17.100000000000001" customHeight="1">
      <c r="A39" s="270" t="s">
        <v>60</v>
      </c>
      <c r="B39" s="159"/>
      <c r="C39" s="259" t="s">
        <v>39</v>
      </c>
      <c r="D39" s="259"/>
      <c r="E39" s="259"/>
      <c r="F39" s="259"/>
      <c r="G39" s="199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7"/>
      <c r="AP39" s="47"/>
      <c r="AR39" s="326" t="s">
        <v>60</v>
      </c>
      <c r="AS39" s="26"/>
      <c r="AT39" s="313" t="s">
        <v>39</v>
      </c>
      <c r="AU39" s="313"/>
      <c r="AV39" s="313"/>
      <c r="AW39" s="313"/>
      <c r="AX39" s="6"/>
      <c r="AY39" s="365" t="s">
        <v>70</v>
      </c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365"/>
      <c r="BR39" s="365"/>
      <c r="BS39" s="365"/>
      <c r="BT39" s="365"/>
      <c r="BU39" s="365"/>
      <c r="BV39" s="365"/>
      <c r="BW39" s="365"/>
      <c r="BX39" s="365"/>
      <c r="BY39" s="365"/>
      <c r="BZ39" s="365"/>
      <c r="CA39" s="365"/>
      <c r="CB39" s="365"/>
      <c r="CC39" s="365"/>
      <c r="CD39" s="365"/>
      <c r="CE39" s="365"/>
      <c r="CF39" s="366"/>
    </row>
    <row r="40" spans="1:84" ht="17.100000000000001" customHeight="1">
      <c r="A40" s="271"/>
      <c r="B40" s="131"/>
      <c r="C40" s="261"/>
      <c r="D40" s="261"/>
      <c r="E40" s="261"/>
      <c r="F40" s="261"/>
      <c r="G40" s="202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9"/>
      <c r="AP40" s="47"/>
      <c r="AR40" s="328"/>
      <c r="AS40" s="23"/>
      <c r="AT40" s="329"/>
      <c r="AU40" s="329"/>
      <c r="AV40" s="329"/>
      <c r="AW40" s="329"/>
      <c r="AX40" s="16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3"/>
    </row>
    <row r="41" spans="1:84" ht="19.7" customHeight="1">
      <c r="A41" s="270" t="s">
        <v>61</v>
      </c>
      <c r="B41" s="159"/>
      <c r="C41" s="259" t="s">
        <v>40</v>
      </c>
      <c r="D41" s="259"/>
      <c r="E41" s="259"/>
      <c r="F41" s="259"/>
      <c r="G41" s="199"/>
      <c r="H41" s="300" t="s">
        <v>71</v>
      </c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1"/>
      <c r="AP41" s="56"/>
      <c r="AR41" s="326" t="s">
        <v>61</v>
      </c>
      <c r="AS41" s="26"/>
      <c r="AT41" s="313" t="s">
        <v>40</v>
      </c>
      <c r="AU41" s="313"/>
      <c r="AV41" s="313"/>
      <c r="AW41" s="313"/>
      <c r="AX41" s="6"/>
      <c r="AY41" s="368" t="s">
        <v>71</v>
      </c>
      <c r="AZ41" s="368"/>
      <c r="BA41" s="368"/>
      <c r="BB41" s="368"/>
      <c r="BC41" s="368"/>
      <c r="BD41" s="368"/>
      <c r="BE41" s="368"/>
      <c r="BF41" s="368"/>
      <c r="BG41" s="368"/>
      <c r="BH41" s="368"/>
      <c r="BI41" s="368"/>
      <c r="BJ41" s="368"/>
      <c r="BK41" s="368"/>
      <c r="BL41" s="368"/>
      <c r="BM41" s="368"/>
      <c r="BN41" s="368"/>
      <c r="BO41" s="368"/>
      <c r="BP41" s="368"/>
      <c r="BQ41" s="368"/>
      <c r="BR41" s="368"/>
      <c r="BS41" s="368"/>
      <c r="BT41" s="368"/>
      <c r="BU41" s="368"/>
      <c r="BV41" s="368"/>
      <c r="BW41" s="368"/>
      <c r="BX41" s="368"/>
      <c r="BY41" s="368"/>
      <c r="BZ41" s="368"/>
      <c r="CA41" s="368"/>
      <c r="CB41" s="368"/>
      <c r="CC41" s="368"/>
      <c r="CD41" s="368"/>
      <c r="CE41" s="368"/>
      <c r="CF41" s="369"/>
    </row>
    <row r="42" spans="1:84" ht="19.7" customHeight="1">
      <c r="A42" s="271"/>
      <c r="B42" s="131"/>
      <c r="C42" s="261"/>
      <c r="D42" s="261"/>
      <c r="E42" s="261"/>
      <c r="F42" s="261"/>
      <c r="G42" s="202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64"/>
      <c r="U42" s="170"/>
      <c r="V42" s="170"/>
      <c r="W42" s="164" t="s">
        <v>74</v>
      </c>
      <c r="X42" s="309"/>
      <c r="Y42" s="309"/>
      <c r="Z42" s="309"/>
      <c r="AA42" s="309"/>
      <c r="AB42" s="153" t="s">
        <v>72</v>
      </c>
      <c r="AC42" s="153"/>
      <c r="AD42" s="153"/>
      <c r="AE42" s="153"/>
      <c r="AF42" s="153"/>
      <c r="AG42" s="153"/>
      <c r="AH42" s="164"/>
      <c r="AI42" s="164" t="s">
        <v>73</v>
      </c>
      <c r="AJ42" s="309"/>
      <c r="AK42" s="309"/>
      <c r="AL42" s="309"/>
      <c r="AM42" s="153" t="s">
        <v>72</v>
      </c>
      <c r="AN42" s="153" t="s">
        <v>67</v>
      </c>
      <c r="AO42" s="209"/>
      <c r="AP42" s="42"/>
      <c r="AR42" s="328"/>
      <c r="AS42" s="23"/>
      <c r="AT42" s="329"/>
      <c r="AU42" s="329"/>
      <c r="AV42" s="329"/>
      <c r="AW42" s="329"/>
      <c r="AX42" s="16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15"/>
      <c r="BL42" s="32"/>
      <c r="BM42" s="32"/>
      <c r="BN42" s="15" t="s">
        <v>80</v>
      </c>
      <c r="BO42" s="367">
        <v>360</v>
      </c>
      <c r="BP42" s="367"/>
      <c r="BQ42" s="367"/>
      <c r="BR42" s="367"/>
      <c r="BS42" s="29" t="s">
        <v>23</v>
      </c>
      <c r="BT42" s="29"/>
      <c r="BU42" s="29"/>
      <c r="BV42" s="29"/>
      <c r="BW42" s="29"/>
      <c r="BX42" s="29"/>
      <c r="BY42" s="15"/>
      <c r="BZ42" s="15" t="s">
        <v>73</v>
      </c>
      <c r="CA42" s="367">
        <v>30</v>
      </c>
      <c r="CB42" s="367"/>
      <c r="CC42" s="367"/>
      <c r="CD42" s="29" t="s">
        <v>72</v>
      </c>
      <c r="CE42" s="29" t="s">
        <v>67</v>
      </c>
      <c r="CF42" s="30"/>
    </row>
    <row r="43" spans="1:84" ht="17.100000000000001" customHeight="1">
      <c r="A43" s="210" t="s">
        <v>62</v>
      </c>
      <c r="B43" s="159"/>
      <c r="C43" s="307" t="s">
        <v>65</v>
      </c>
      <c r="D43" s="307"/>
      <c r="E43" s="307"/>
      <c r="F43" s="307"/>
      <c r="G43" s="207"/>
      <c r="H43" s="302" t="s">
        <v>66</v>
      </c>
      <c r="I43" s="302"/>
      <c r="J43" s="302"/>
      <c r="K43" s="302"/>
      <c r="L43" s="302"/>
      <c r="M43" s="302"/>
      <c r="N43" s="302"/>
      <c r="O43" s="284" t="s">
        <v>0</v>
      </c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285" t="s">
        <v>67</v>
      </c>
      <c r="AP43" s="57"/>
      <c r="AR43" s="33" t="s">
        <v>62</v>
      </c>
      <c r="AS43" s="26"/>
      <c r="AT43" s="370" t="s">
        <v>65</v>
      </c>
      <c r="AU43" s="370"/>
      <c r="AV43" s="370"/>
      <c r="AW43" s="370"/>
      <c r="AX43" s="7"/>
      <c r="AY43" s="334" t="s">
        <v>66</v>
      </c>
      <c r="AZ43" s="334"/>
      <c r="BA43" s="334"/>
      <c r="BB43" s="334"/>
      <c r="BC43" s="334"/>
      <c r="BD43" s="334"/>
      <c r="BE43" s="334"/>
      <c r="BF43" s="334" t="s">
        <v>0</v>
      </c>
      <c r="BG43" s="371" t="s">
        <v>144</v>
      </c>
      <c r="BH43" s="371"/>
      <c r="BI43" s="371"/>
      <c r="BJ43" s="371"/>
      <c r="BK43" s="371"/>
      <c r="BL43" s="371"/>
      <c r="BM43" s="371"/>
      <c r="BN43" s="371"/>
      <c r="BO43" s="371"/>
      <c r="BP43" s="371"/>
      <c r="BQ43" s="371"/>
      <c r="BR43" s="371"/>
      <c r="BS43" s="371"/>
      <c r="BT43" s="371"/>
      <c r="BU43" s="371"/>
      <c r="BV43" s="371"/>
      <c r="BW43" s="371"/>
      <c r="BX43" s="371"/>
      <c r="BY43" s="371"/>
      <c r="BZ43" s="371"/>
      <c r="CA43" s="371"/>
      <c r="CB43" s="371"/>
      <c r="CC43" s="371"/>
      <c r="CD43" s="371"/>
      <c r="CE43" s="371"/>
      <c r="CF43" s="335" t="s">
        <v>67</v>
      </c>
    </row>
    <row r="44" spans="1:84" ht="17.100000000000001" customHeight="1">
      <c r="A44" s="211"/>
      <c r="B44" s="131"/>
      <c r="C44" s="308" t="s">
        <v>64</v>
      </c>
      <c r="D44" s="308"/>
      <c r="E44" s="308"/>
      <c r="F44" s="308"/>
      <c r="G44" s="202"/>
      <c r="H44" s="303"/>
      <c r="I44" s="303"/>
      <c r="J44" s="303"/>
      <c r="K44" s="303"/>
      <c r="L44" s="303"/>
      <c r="M44" s="303"/>
      <c r="N44" s="303"/>
      <c r="O44" s="287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288"/>
      <c r="AP44" s="57"/>
      <c r="AR44" s="34"/>
      <c r="AS44" s="23"/>
      <c r="AT44" s="360" t="s">
        <v>64</v>
      </c>
      <c r="AU44" s="360"/>
      <c r="AV44" s="360"/>
      <c r="AW44" s="360"/>
      <c r="AX44" s="16"/>
      <c r="AY44" s="337"/>
      <c r="AZ44" s="337"/>
      <c r="BA44" s="337"/>
      <c r="BB44" s="337"/>
      <c r="BC44" s="337"/>
      <c r="BD44" s="337"/>
      <c r="BE44" s="337"/>
      <c r="BF44" s="337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  <c r="BS44" s="372"/>
      <c r="BT44" s="372"/>
      <c r="BU44" s="372"/>
      <c r="BV44" s="372"/>
      <c r="BW44" s="372"/>
      <c r="BX44" s="372"/>
      <c r="BY44" s="372"/>
      <c r="BZ44" s="372"/>
      <c r="CA44" s="372"/>
      <c r="CB44" s="372"/>
      <c r="CC44" s="372"/>
      <c r="CD44" s="372"/>
      <c r="CE44" s="372"/>
      <c r="CF44" s="338"/>
    </row>
    <row r="48" spans="1:84" ht="17.100000000000001" customHeight="1">
      <c r="BP48" s="35"/>
    </row>
  </sheetData>
  <mergeCells count="169">
    <mergeCell ref="CF43:CF44"/>
    <mergeCell ref="AT44:AW44"/>
    <mergeCell ref="H9:AO10"/>
    <mergeCell ref="AY9:CF10"/>
    <mergeCell ref="CA42:CC42"/>
    <mergeCell ref="BO42:BR42"/>
    <mergeCell ref="X42:AA42"/>
    <mergeCell ref="AJ42:AL42"/>
    <mergeCell ref="AR41:AR42"/>
    <mergeCell ref="AT41:AW42"/>
    <mergeCell ref="AY41:CF41"/>
    <mergeCell ref="AT43:AW43"/>
    <mergeCell ref="AY43:BE44"/>
    <mergeCell ref="BF43:BF44"/>
    <mergeCell ref="BG43:CE44"/>
    <mergeCell ref="BS37:BT37"/>
    <mergeCell ref="BV37:BX37"/>
    <mergeCell ref="BZ37:CA37"/>
    <mergeCell ref="BX38:CB38"/>
    <mergeCell ref="AR39:AR40"/>
    <mergeCell ref="AT39:AW40"/>
    <mergeCell ref="AY39:CF40"/>
    <mergeCell ref="AR37:AR38"/>
    <mergeCell ref="AT37:AW38"/>
    <mergeCell ref="BE37:BF37"/>
    <mergeCell ref="BH37:BI37"/>
    <mergeCell ref="BK37:BL37"/>
    <mergeCell ref="BP37:BR37"/>
    <mergeCell ref="AY29:CF32"/>
    <mergeCell ref="AR30:AR31"/>
    <mergeCell ref="AT30:AW31"/>
    <mergeCell ref="AY33:CF36"/>
    <mergeCell ref="AT34:AW34"/>
    <mergeCell ref="AT35:AW35"/>
    <mergeCell ref="AT23:AW23"/>
    <mergeCell ref="AY23:CF23"/>
    <mergeCell ref="AT24:AW24"/>
    <mergeCell ref="AY24:CF24"/>
    <mergeCell ref="AY25:CF28"/>
    <mergeCell ref="AT26:AW26"/>
    <mergeCell ref="AT27:AW27"/>
    <mergeCell ref="AY20:BA20"/>
    <mergeCell ref="BB20:BO20"/>
    <mergeCell ref="BP20:BR20"/>
    <mergeCell ref="BS20:CF20"/>
    <mergeCell ref="AT21:AW21"/>
    <mergeCell ref="AY21:BH21"/>
    <mergeCell ref="BI21:BJ21"/>
    <mergeCell ref="BL21:BM21"/>
    <mergeCell ref="BR21:BU21"/>
    <mergeCell ref="BW21:CC21"/>
    <mergeCell ref="AT19:AW19"/>
    <mergeCell ref="AY19:BA19"/>
    <mergeCell ref="BB19:BO19"/>
    <mergeCell ref="BP19:BR19"/>
    <mergeCell ref="BS19:CF19"/>
    <mergeCell ref="AY16:BA16"/>
    <mergeCell ref="BB16:CF16"/>
    <mergeCell ref="AT17:AW17"/>
    <mergeCell ref="AY17:BA18"/>
    <mergeCell ref="BB17:BC17"/>
    <mergeCell ref="AT18:AW18"/>
    <mergeCell ref="BB18:CF18"/>
    <mergeCell ref="BB14:BO14"/>
    <mergeCell ref="BP14:BR14"/>
    <mergeCell ref="BS14:CF14"/>
    <mergeCell ref="AY15:BA15"/>
    <mergeCell ref="BB15:BO15"/>
    <mergeCell ref="BP15:BR15"/>
    <mergeCell ref="BS15:CF15"/>
    <mergeCell ref="AR11:AR15"/>
    <mergeCell ref="AT11:AW15"/>
    <mergeCell ref="AY11:BA11"/>
    <mergeCell ref="BB11:BZ11"/>
    <mergeCell ref="CA11:CB11"/>
    <mergeCell ref="AY12:BA13"/>
    <mergeCell ref="BB12:BC12"/>
    <mergeCell ref="BD12:BI12"/>
    <mergeCell ref="BB13:CF13"/>
    <mergeCell ref="AY14:BA14"/>
    <mergeCell ref="AT2:CE3"/>
    <mergeCell ref="BU8:BW8"/>
    <mergeCell ref="BX8:BY8"/>
    <mergeCell ref="CA8:CB8"/>
    <mergeCell ref="CD8:CE8"/>
    <mergeCell ref="AT9:AW9"/>
    <mergeCell ref="AT10:AW10"/>
    <mergeCell ref="AD8:AF8"/>
    <mergeCell ref="AG8:AH8"/>
    <mergeCell ref="AJ8:AK8"/>
    <mergeCell ref="AM8:AN8"/>
    <mergeCell ref="H39:AO40"/>
    <mergeCell ref="H41:AO41"/>
    <mergeCell ref="H43:N44"/>
    <mergeCell ref="O43:O44"/>
    <mergeCell ref="AO43:AO44"/>
    <mergeCell ref="P43:AN44"/>
    <mergeCell ref="A30:A31"/>
    <mergeCell ref="K17:L17"/>
    <mergeCell ref="AE37:AG37"/>
    <mergeCell ref="C43:F43"/>
    <mergeCell ref="C44:F44"/>
    <mergeCell ref="C39:F40"/>
    <mergeCell ref="C41:F42"/>
    <mergeCell ref="AI37:AJ37"/>
    <mergeCell ref="AG38:AK38"/>
    <mergeCell ref="AA21:AD21"/>
    <mergeCell ref="Y37:AA37"/>
    <mergeCell ref="N37:O37"/>
    <mergeCell ref="Q37:R37"/>
    <mergeCell ref="T37:U37"/>
    <mergeCell ref="AB37:AC37"/>
    <mergeCell ref="M17:S17"/>
    <mergeCell ref="C30:F31"/>
    <mergeCell ref="U21:V21"/>
    <mergeCell ref="C23:F23"/>
    <mergeCell ref="C24:F24"/>
    <mergeCell ref="C26:F26"/>
    <mergeCell ref="C27:F27"/>
    <mergeCell ref="H33:AO36"/>
    <mergeCell ref="K16:AO16"/>
    <mergeCell ref="K18:AO18"/>
    <mergeCell ref="K19:X19"/>
    <mergeCell ref="AB19:AO19"/>
    <mergeCell ref="K20:X20"/>
    <mergeCell ref="AB20:AO20"/>
    <mergeCell ref="AF21:AL21"/>
    <mergeCell ref="R21:S21"/>
    <mergeCell ref="A41:A42"/>
    <mergeCell ref="C2:AN3"/>
    <mergeCell ref="H23:AO23"/>
    <mergeCell ref="H24:AO24"/>
    <mergeCell ref="A37:A38"/>
    <mergeCell ref="A39:A40"/>
    <mergeCell ref="H25:AO28"/>
    <mergeCell ref="H29:AO32"/>
    <mergeCell ref="A11:A15"/>
    <mergeCell ref="H16:J16"/>
    <mergeCell ref="H17:J18"/>
    <mergeCell ref="H19:J19"/>
    <mergeCell ref="Y19:AA19"/>
    <mergeCell ref="H20:J20"/>
    <mergeCell ref="Y20:AA20"/>
    <mergeCell ref="H12:J13"/>
    <mergeCell ref="Y14:AA14"/>
    <mergeCell ref="K12:L12"/>
    <mergeCell ref="C34:F34"/>
    <mergeCell ref="C35:F35"/>
    <mergeCell ref="C37:F38"/>
    <mergeCell ref="C17:F17"/>
    <mergeCell ref="C19:F19"/>
    <mergeCell ref="C21:F21"/>
    <mergeCell ref="Y15:AA15"/>
    <mergeCell ref="H14:J14"/>
    <mergeCell ref="H15:J15"/>
    <mergeCell ref="H11:J11"/>
    <mergeCell ref="K13:AO13"/>
    <mergeCell ref="AB14:AO14"/>
    <mergeCell ref="H21:Q21"/>
    <mergeCell ref="C11:F15"/>
    <mergeCell ref="C9:F9"/>
    <mergeCell ref="C10:F10"/>
    <mergeCell ref="C18:F18"/>
    <mergeCell ref="K11:AI11"/>
    <mergeCell ref="AJ11:AK11"/>
    <mergeCell ref="M12:S12"/>
    <mergeCell ref="K14:X14"/>
    <mergeCell ref="K15:X15"/>
    <mergeCell ref="AB15:AO15"/>
  </mergeCells>
  <phoneticPr fontId="2"/>
  <pageMargins left="0.47244094488188981" right="0.39370078740157483" top="0.31496062992125984" bottom="0.19685039370078741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4C87-A869-495D-A921-ADE197DC78F4}">
  <dimension ref="A1:DK258"/>
  <sheetViews>
    <sheetView showZeros="0" view="pageLayout" zoomScaleNormal="100" workbookViewId="0">
      <selection activeCell="AN23" sqref="AN23"/>
    </sheetView>
  </sheetViews>
  <sheetFormatPr defaultColWidth="2.25" defaultRowHeight="17.100000000000001" customHeight="1"/>
  <cols>
    <col min="1" max="1" width="2.75" style="96" customWidth="1"/>
    <col min="2" max="2" width="2.25" style="144" customWidth="1"/>
    <col min="3" max="6" width="2.25" style="144"/>
    <col min="7" max="8" width="2.25" style="144" customWidth="1"/>
    <col min="9" max="9" width="2.25" style="144"/>
    <col min="10" max="11" width="2.25" style="144" customWidth="1"/>
    <col min="12" max="22" width="2.25" style="144"/>
    <col min="23" max="23" width="2.75" style="144" customWidth="1"/>
    <col min="24" max="25" width="2.25" style="144" customWidth="1"/>
    <col min="26" max="29" width="2.25" style="144"/>
    <col min="30" max="31" width="2.25" style="144" customWidth="1"/>
    <col min="32" max="38" width="2.25" style="144"/>
    <col min="39" max="39" width="0.375" style="66" customWidth="1"/>
    <col min="40" max="40" width="2.75" style="100" customWidth="1"/>
    <col min="41" max="61" width="2.25" style="66"/>
    <col min="62" max="62" width="2.75" style="66" customWidth="1"/>
    <col min="63" max="77" width="2.25" style="66"/>
    <col min="78" max="115" width="2.25" style="116"/>
    <col min="116" max="16384" width="2.25" style="66"/>
  </cols>
  <sheetData>
    <row r="1" spans="1:115" s="64" customFormat="1" ht="12.75" customHeight="1">
      <c r="A1" s="62" t="s">
        <v>114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3"/>
      <c r="AN1" s="64" t="s">
        <v>110</v>
      </c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</row>
    <row r="2" spans="1:115" ht="28.35" customHeight="1">
      <c r="A2" s="390" t="s">
        <v>188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65"/>
      <c r="AN2" s="390" t="s">
        <v>188</v>
      </c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</row>
    <row r="3" spans="1:115" ht="12.75" customHeight="1">
      <c r="A3" s="472" t="s">
        <v>96</v>
      </c>
      <c r="B3" s="393" t="s">
        <v>83</v>
      </c>
      <c r="C3" s="393"/>
      <c r="D3" s="393"/>
      <c r="E3" s="393"/>
      <c r="F3" s="393"/>
      <c r="G3" s="393"/>
      <c r="H3" s="489" t="s">
        <v>91</v>
      </c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1"/>
      <c r="W3" s="492" t="s">
        <v>92</v>
      </c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493"/>
      <c r="AM3" s="67"/>
      <c r="AN3" s="566" t="s">
        <v>96</v>
      </c>
      <c r="AO3" s="569" t="s">
        <v>83</v>
      </c>
      <c r="AP3" s="569"/>
      <c r="AQ3" s="569"/>
      <c r="AR3" s="569"/>
      <c r="AS3" s="569"/>
      <c r="AT3" s="569"/>
      <c r="AU3" s="571" t="s">
        <v>91</v>
      </c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3"/>
      <c r="BJ3" s="574" t="s">
        <v>92</v>
      </c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75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</row>
    <row r="4" spans="1:115" ht="12.75" customHeight="1">
      <c r="A4" s="473"/>
      <c r="B4" s="394"/>
      <c r="C4" s="394"/>
      <c r="D4" s="394"/>
      <c r="E4" s="394"/>
      <c r="F4" s="394"/>
      <c r="G4" s="394"/>
      <c r="H4" s="480" t="s">
        <v>90</v>
      </c>
      <c r="I4" s="477"/>
      <c r="J4" s="477"/>
      <c r="K4" s="477"/>
      <c r="L4" s="485"/>
      <c r="M4" s="496" t="s">
        <v>179</v>
      </c>
      <c r="N4" s="477"/>
      <c r="O4" s="477"/>
      <c r="P4" s="477"/>
      <c r="Q4" s="485"/>
      <c r="R4" s="480" t="s">
        <v>108</v>
      </c>
      <c r="S4" s="477"/>
      <c r="T4" s="477"/>
      <c r="U4" s="477"/>
      <c r="V4" s="485"/>
      <c r="W4" s="482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483"/>
      <c r="AM4" s="67"/>
      <c r="AN4" s="567"/>
      <c r="AO4" s="570"/>
      <c r="AP4" s="570"/>
      <c r="AQ4" s="570"/>
      <c r="AR4" s="570"/>
      <c r="AS4" s="570"/>
      <c r="AT4" s="570"/>
      <c r="AU4" s="579" t="s">
        <v>90</v>
      </c>
      <c r="AV4" s="487"/>
      <c r="AW4" s="487"/>
      <c r="AX4" s="487"/>
      <c r="AY4" s="488"/>
      <c r="AZ4" s="486" t="s">
        <v>179</v>
      </c>
      <c r="BA4" s="487"/>
      <c r="BB4" s="487"/>
      <c r="BC4" s="487"/>
      <c r="BD4" s="488"/>
      <c r="BE4" s="579" t="s">
        <v>108</v>
      </c>
      <c r="BF4" s="487"/>
      <c r="BG4" s="487"/>
      <c r="BH4" s="487"/>
      <c r="BI4" s="488"/>
      <c r="BJ4" s="576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</row>
    <row r="5" spans="1:115" ht="12.75" customHeight="1">
      <c r="A5" s="473"/>
      <c r="B5" s="395"/>
      <c r="C5" s="395"/>
      <c r="D5" s="395"/>
      <c r="E5" s="395"/>
      <c r="F5" s="395"/>
      <c r="G5" s="395"/>
      <c r="H5" s="467" t="s">
        <v>89</v>
      </c>
      <c r="I5" s="395"/>
      <c r="J5" s="395"/>
      <c r="K5" s="395"/>
      <c r="L5" s="468"/>
      <c r="M5" s="495" t="s">
        <v>88</v>
      </c>
      <c r="N5" s="395"/>
      <c r="O5" s="395"/>
      <c r="P5" s="395"/>
      <c r="Q5" s="468"/>
      <c r="R5" s="467" t="s">
        <v>111</v>
      </c>
      <c r="S5" s="395"/>
      <c r="T5" s="395"/>
      <c r="U5" s="395"/>
      <c r="V5" s="468"/>
      <c r="W5" s="467"/>
      <c r="X5" s="395"/>
      <c r="Y5" s="395"/>
      <c r="Z5" s="395"/>
      <c r="AA5" s="395"/>
      <c r="AB5" s="395"/>
      <c r="AC5" s="395"/>
      <c r="AD5" s="494"/>
      <c r="AE5" s="494"/>
      <c r="AF5" s="494"/>
      <c r="AG5" s="395"/>
      <c r="AH5" s="395"/>
      <c r="AI5" s="395"/>
      <c r="AJ5" s="395"/>
      <c r="AK5" s="395"/>
      <c r="AL5" s="484"/>
      <c r="AM5" s="67"/>
      <c r="AN5" s="567"/>
      <c r="AO5" s="470"/>
      <c r="AP5" s="470"/>
      <c r="AQ5" s="470"/>
      <c r="AR5" s="470"/>
      <c r="AS5" s="470"/>
      <c r="AT5" s="470"/>
      <c r="AU5" s="543" t="s">
        <v>89</v>
      </c>
      <c r="AV5" s="470"/>
      <c r="AW5" s="470"/>
      <c r="AX5" s="470"/>
      <c r="AY5" s="471"/>
      <c r="AZ5" s="469" t="s">
        <v>88</v>
      </c>
      <c r="BA5" s="470"/>
      <c r="BB5" s="470"/>
      <c r="BC5" s="470"/>
      <c r="BD5" s="471"/>
      <c r="BE5" s="543" t="s">
        <v>111</v>
      </c>
      <c r="BF5" s="470"/>
      <c r="BG5" s="470"/>
      <c r="BH5" s="470"/>
      <c r="BI5" s="471"/>
      <c r="BJ5" s="543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578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</row>
    <row r="6" spans="1:115" ht="26.85" customHeight="1">
      <c r="A6" s="473"/>
      <c r="B6" s="392" t="s">
        <v>82</v>
      </c>
      <c r="C6" s="392"/>
      <c r="D6" s="392"/>
      <c r="E6" s="392"/>
      <c r="F6" s="392"/>
      <c r="G6" s="392"/>
      <c r="H6" s="381"/>
      <c r="I6" s="382"/>
      <c r="J6" s="382"/>
      <c r="K6" s="382"/>
      <c r="L6" s="383"/>
      <c r="M6" s="402"/>
      <c r="N6" s="403"/>
      <c r="O6" s="403"/>
      <c r="P6" s="403"/>
      <c r="Q6" s="404"/>
      <c r="R6" s="405"/>
      <c r="S6" s="406"/>
      <c r="T6" s="406"/>
      <c r="U6" s="406"/>
      <c r="V6" s="407"/>
      <c r="W6" s="503"/>
      <c r="X6" s="504"/>
      <c r="Y6" s="504"/>
      <c r="Z6" s="504"/>
      <c r="AA6" s="504"/>
      <c r="AB6" s="504"/>
      <c r="AC6" s="504"/>
      <c r="AD6" s="505"/>
      <c r="AE6" s="505"/>
      <c r="AF6" s="505"/>
      <c r="AG6" s="504"/>
      <c r="AH6" s="504"/>
      <c r="AI6" s="504"/>
      <c r="AJ6" s="504"/>
      <c r="AK6" s="504"/>
      <c r="AL6" s="506"/>
      <c r="AM6" s="68"/>
      <c r="AN6" s="567"/>
      <c r="AO6" s="544" t="s">
        <v>82</v>
      </c>
      <c r="AP6" s="544"/>
      <c r="AQ6" s="544"/>
      <c r="AR6" s="544"/>
      <c r="AS6" s="544"/>
      <c r="AT6" s="544"/>
      <c r="AU6" s="545">
        <v>20000</v>
      </c>
      <c r="AV6" s="546"/>
      <c r="AW6" s="546"/>
      <c r="AX6" s="546"/>
      <c r="AY6" s="547"/>
      <c r="AZ6" s="548"/>
      <c r="BA6" s="549"/>
      <c r="BB6" s="549"/>
      <c r="BC6" s="549"/>
      <c r="BD6" s="550"/>
      <c r="BE6" s="551">
        <f>ROUNDDOWN(AU6-AZ6,-3)</f>
        <v>20000</v>
      </c>
      <c r="BF6" s="552"/>
      <c r="BG6" s="552"/>
      <c r="BH6" s="552"/>
      <c r="BI6" s="553"/>
      <c r="BJ6" s="563"/>
      <c r="BK6" s="564"/>
      <c r="BL6" s="564"/>
      <c r="BM6" s="564"/>
      <c r="BN6" s="564"/>
      <c r="BO6" s="564"/>
      <c r="BP6" s="564"/>
      <c r="BQ6" s="564"/>
      <c r="BR6" s="564"/>
      <c r="BS6" s="564"/>
      <c r="BT6" s="564"/>
      <c r="BU6" s="564"/>
      <c r="BV6" s="564"/>
      <c r="BW6" s="564"/>
      <c r="BX6" s="564"/>
      <c r="BY6" s="565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</row>
    <row r="7" spans="1:115" ht="26.85" customHeight="1">
      <c r="A7" s="473"/>
      <c r="B7" s="396"/>
      <c r="C7" s="374"/>
      <c r="D7" s="374"/>
      <c r="E7" s="374"/>
      <c r="F7" s="374"/>
      <c r="G7" s="397"/>
      <c r="H7" s="381"/>
      <c r="I7" s="382"/>
      <c r="J7" s="382"/>
      <c r="K7" s="382"/>
      <c r="L7" s="383"/>
      <c r="M7" s="381"/>
      <c r="N7" s="382"/>
      <c r="O7" s="382"/>
      <c r="P7" s="382"/>
      <c r="Q7" s="383"/>
      <c r="R7" s="399"/>
      <c r="S7" s="400"/>
      <c r="T7" s="400"/>
      <c r="U7" s="400"/>
      <c r="V7" s="401"/>
      <c r="W7" s="503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6"/>
      <c r="AM7" s="70"/>
      <c r="AN7" s="567"/>
      <c r="AO7" s="554" t="s">
        <v>84</v>
      </c>
      <c r="AP7" s="391"/>
      <c r="AQ7" s="391"/>
      <c r="AR7" s="391"/>
      <c r="AS7" s="391"/>
      <c r="AT7" s="555"/>
      <c r="AU7" s="545">
        <v>36000</v>
      </c>
      <c r="AV7" s="546"/>
      <c r="AW7" s="546"/>
      <c r="AX7" s="546"/>
      <c r="AY7" s="547"/>
      <c r="AZ7" s="545">
        <v>36000</v>
      </c>
      <c r="BA7" s="546"/>
      <c r="BB7" s="546"/>
      <c r="BC7" s="546"/>
      <c r="BD7" s="547"/>
      <c r="BE7" s="556"/>
      <c r="BF7" s="557"/>
      <c r="BG7" s="557"/>
      <c r="BH7" s="557"/>
      <c r="BI7" s="558"/>
      <c r="BJ7" s="580" t="s">
        <v>147</v>
      </c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2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</row>
    <row r="8" spans="1:115" ht="26.85" customHeight="1">
      <c r="A8" s="473"/>
      <c r="B8" s="396"/>
      <c r="C8" s="374"/>
      <c r="D8" s="374"/>
      <c r="E8" s="374"/>
      <c r="F8" s="374"/>
      <c r="G8" s="397"/>
      <c r="H8" s="381"/>
      <c r="I8" s="382"/>
      <c r="J8" s="382"/>
      <c r="K8" s="382"/>
      <c r="L8" s="383"/>
      <c r="M8" s="381"/>
      <c r="N8" s="382"/>
      <c r="O8" s="382"/>
      <c r="P8" s="382"/>
      <c r="Q8" s="383"/>
      <c r="R8" s="399"/>
      <c r="S8" s="400"/>
      <c r="T8" s="400"/>
      <c r="U8" s="400"/>
      <c r="V8" s="401"/>
      <c r="W8" s="525"/>
      <c r="X8" s="526"/>
      <c r="Y8" s="526"/>
      <c r="Z8" s="526"/>
      <c r="AA8" s="526"/>
      <c r="AB8" s="526"/>
      <c r="AC8" s="526"/>
      <c r="AD8" s="504"/>
      <c r="AE8" s="504"/>
      <c r="AF8" s="504"/>
      <c r="AG8" s="504"/>
      <c r="AH8" s="504"/>
      <c r="AI8" s="504"/>
      <c r="AJ8" s="504"/>
      <c r="AK8" s="504"/>
      <c r="AL8" s="506"/>
      <c r="AM8" s="68"/>
      <c r="AN8" s="567"/>
      <c r="AO8" s="554" t="s">
        <v>85</v>
      </c>
      <c r="AP8" s="391"/>
      <c r="AQ8" s="391"/>
      <c r="AR8" s="391"/>
      <c r="AS8" s="391"/>
      <c r="AT8" s="555"/>
      <c r="AU8" s="545"/>
      <c r="AV8" s="546"/>
      <c r="AW8" s="546"/>
      <c r="AX8" s="546"/>
      <c r="AY8" s="547"/>
      <c r="AZ8" s="545"/>
      <c r="BA8" s="546"/>
      <c r="BB8" s="546"/>
      <c r="BC8" s="546"/>
      <c r="BD8" s="547"/>
      <c r="BE8" s="556"/>
      <c r="BF8" s="557"/>
      <c r="BG8" s="557"/>
      <c r="BH8" s="557"/>
      <c r="BI8" s="558"/>
      <c r="BJ8" s="563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564"/>
      <c r="BX8" s="564"/>
      <c r="BY8" s="565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</row>
    <row r="9" spans="1:115" ht="26.85" customHeight="1">
      <c r="A9" s="473"/>
      <c r="B9" s="396"/>
      <c r="C9" s="374"/>
      <c r="D9" s="374"/>
      <c r="E9" s="374"/>
      <c r="F9" s="374"/>
      <c r="G9" s="397"/>
      <c r="H9" s="381"/>
      <c r="I9" s="382"/>
      <c r="J9" s="382"/>
      <c r="K9" s="382"/>
      <c r="L9" s="383"/>
      <c r="M9" s="381"/>
      <c r="N9" s="382"/>
      <c r="O9" s="382"/>
      <c r="P9" s="382"/>
      <c r="Q9" s="383"/>
      <c r="R9" s="399"/>
      <c r="S9" s="400"/>
      <c r="T9" s="400"/>
      <c r="U9" s="400"/>
      <c r="V9" s="401"/>
      <c r="W9" s="525"/>
      <c r="X9" s="526"/>
      <c r="Y9" s="526"/>
      <c r="Z9" s="526"/>
      <c r="AA9" s="526"/>
      <c r="AB9" s="526"/>
      <c r="AC9" s="526"/>
      <c r="AD9" s="504"/>
      <c r="AE9" s="504"/>
      <c r="AF9" s="504"/>
      <c r="AG9" s="504"/>
      <c r="AH9" s="504"/>
      <c r="AI9" s="504"/>
      <c r="AJ9" s="504"/>
      <c r="AK9" s="504"/>
      <c r="AL9" s="506"/>
      <c r="AM9" s="68"/>
      <c r="AN9" s="567"/>
      <c r="AO9" s="391"/>
      <c r="AP9" s="391"/>
      <c r="AQ9" s="391"/>
      <c r="AR9" s="391"/>
      <c r="AS9" s="391"/>
      <c r="AT9" s="391"/>
      <c r="AU9" s="545"/>
      <c r="AV9" s="546"/>
      <c r="AW9" s="546"/>
      <c r="AX9" s="546"/>
      <c r="AY9" s="547"/>
      <c r="AZ9" s="545"/>
      <c r="BA9" s="546"/>
      <c r="BB9" s="546"/>
      <c r="BC9" s="546"/>
      <c r="BD9" s="547"/>
      <c r="BE9" s="556"/>
      <c r="BF9" s="557"/>
      <c r="BG9" s="557"/>
      <c r="BH9" s="557"/>
      <c r="BI9" s="558"/>
      <c r="BJ9" s="563"/>
      <c r="BK9" s="564"/>
      <c r="BL9" s="564"/>
      <c r="BM9" s="564"/>
      <c r="BN9" s="564"/>
      <c r="BO9" s="564"/>
      <c r="BP9" s="564"/>
      <c r="BQ9" s="564"/>
      <c r="BR9" s="564"/>
      <c r="BS9" s="564"/>
      <c r="BT9" s="564"/>
      <c r="BU9" s="564"/>
      <c r="BV9" s="564"/>
      <c r="BW9" s="564"/>
      <c r="BX9" s="564"/>
      <c r="BY9" s="565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</row>
    <row r="10" spans="1:115" ht="26.85" customHeight="1">
      <c r="A10" s="473"/>
      <c r="B10" s="396"/>
      <c r="C10" s="374"/>
      <c r="D10" s="374"/>
      <c r="E10" s="374"/>
      <c r="F10" s="374"/>
      <c r="G10" s="397"/>
      <c r="H10" s="381"/>
      <c r="I10" s="382"/>
      <c r="J10" s="382"/>
      <c r="K10" s="382"/>
      <c r="L10" s="383"/>
      <c r="M10" s="381"/>
      <c r="N10" s="382"/>
      <c r="O10" s="382"/>
      <c r="P10" s="382"/>
      <c r="Q10" s="383"/>
      <c r="R10" s="399"/>
      <c r="S10" s="400"/>
      <c r="T10" s="400"/>
      <c r="U10" s="400"/>
      <c r="V10" s="401"/>
      <c r="W10" s="503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6"/>
      <c r="AM10" s="68"/>
      <c r="AN10" s="567"/>
      <c r="AO10" s="554" t="s">
        <v>86</v>
      </c>
      <c r="AP10" s="391"/>
      <c r="AQ10" s="391"/>
      <c r="AR10" s="391"/>
      <c r="AS10" s="391"/>
      <c r="AT10" s="555"/>
      <c r="AU10" s="545"/>
      <c r="AV10" s="546"/>
      <c r="AW10" s="546"/>
      <c r="AX10" s="546"/>
      <c r="AY10" s="547"/>
      <c r="AZ10" s="545"/>
      <c r="BA10" s="546"/>
      <c r="BB10" s="546"/>
      <c r="BC10" s="546"/>
      <c r="BD10" s="547"/>
      <c r="BE10" s="556"/>
      <c r="BF10" s="557"/>
      <c r="BG10" s="557"/>
      <c r="BH10" s="557"/>
      <c r="BI10" s="558"/>
      <c r="BJ10" s="563"/>
      <c r="BK10" s="564"/>
      <c r="BL10" s="564"/>
      <c r="BM10" s="564"/>
      <c r="BN10" s="564"/>
      <c r="BO10" s="564"/>
      <c r="BP10" s="564"/>
      <c r="BQ10" s="564"/>
      <c r="BR10" s="564"/>
      <c r="BS10" s="564"/>
      <c r="BT10" s="564"/>
      <c r="BU10" s="564"/>
      <c r="BV10" s="564"/>
      <c r="BW10" s="564"/>
      <c r="BX10" s="564"/>
      <c r="BY10" s="565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</row>
    <row r="11" spans="1:115" ht="26.85" customHeight="1">
      <c r="A11" s="474"/>
      <c r="B11" s="398" t="s">
        <v>87</v>
      </c>
      <c r="C11" s="398"/>
      <c r="D11" s="398"/>
      <c r="E11" s="398"/>
      <c r="F11" s="398"/>
      <c r="G11" s="398"/>
      <c r="H11" s="384">
        <f>SUM(H6:L10)</f>
        <v>0</v>
      </c>
      <c r="I11" s="385"/>
      <c r="J11" s="385"/>
      <c r="K11" s="385"/>
      <c r="L11" s="386"/>
      <c r="M11" s="384">
        <f>SUM(M6:M10)</f>
        <v>0</v>
      </c>
      <c r="N11" s="385"/>
      <c r="O11" s="385"/>
      <c r="P11" s="385"/>
      <c r="Q11" s="386"/>
      <c r="R11" s="384">
        <f>IF(SUM(R6)=H11-M11,H11-M11,"違う！")</f>
        <v>0</v>
      </c>
      <c r="S11" s="385"/>
      <c r="T11" s="385"/>
      <c r="U11" s="385"/>
      <c r="V11" s="386"/>
      <c r="W11" s="503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6"/>
      <c r="AM11" s="72"/>
      <c r="AN11" s="568"/>
      <c r="AO11" s="583" t="s">
        <v>87</v>
      </c>
      <c r="AP11" s="583"/>
      <c r="AQ11" s="583"/>
      <c r="AR11" s="583"/>
      <c r="AS11" s="583"/>
      <c r="AT11" s="583"/>
      <c r="AU11" s="559">
        <f>SUM(AU6:AY10)</f>
        <v>56000</v>
      </c>
      <c r="AV11" s="560"/>
      <c r="AW11" s="560"/>
      <c r="AX11" s="560"/>
      <c r="AY11" s="561"/>
      <c r="AZ11" s="559">
        <f>SUM(AZ6:AZ10)</f>
        <v>36000</v>
      </c>
      <c r="BA11" s="560"/>
      <c r="BB11" s="560"/>
      <c r="BC11" s="560"/>
      <c r="BD11" s="561"/>
      <c r="BE11" s="559">
        <f>IF(SUM(BE6)=AU11-AZ11,AU11-AZ11,"違う！")</f>
        <v>20000</v>
      </c>
      <c r="BF11" s="560"/>
      <c r="BG11" s="560"/>
      <c r="BH11" s="560"/>
      <c r="BI11" s="561"/>
      <c r="BJ11" s="584"/>
      <c r="BK11" s="585"/>
      <c r="BL11" s="585"/>
      <c r="BM11" s="585"/>
      <c r="BN11" s="585"/>
      <c r="BO11" s="585"/>
      <c r="BP11" s="585"/>
      <c r="BQ11" s="585"/>
      <c r="BR11" s="585"/>
      <c r="BS11" s="585"/>
      <c r="BT11" s="585"/>
      <c r="BU11" s="585"/>
      <c r="BV11" s="585"/>
      <c r="BW11" s="585"/>
      <c r="BX11" s="585"/>
      <c r="BY11" s="586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</row>
    <row r="12" spans="1:115" ht="12.75" customHeight="1">
      <c r="A12" s="475" t="s">
        <v>97</v>
      </c>
      <c r="B12" s="477" t="s">
        <v>83</v>
      </c>
      <c r="C12" s="477"/>
      <c r="D12" s="477"/>
      <c r="E12" s="477"/>
      <c r="F12" s="477"/>
      <c r="G12" s="477"/>
      <c r="H12" s="478" t="s">
        <v>91</v>
      </c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479"/>
      <c r="W12" s="480" t="s">
        <v>92</v>
      </c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81"/>
      <c r="AM12" s="67"/>
      <c r="AN12" s="587" t="s">
        <v>97</v>
      </c>
      <c r="AO12" s="487" t="s">
        <v>83</v>
      </c>
      <c r="AP12" s="487"/>
      <c r="AQ12" s="487"/>
      <c r="AR12" s="487"/>
      <c r="AS12" s="487"/>
      <c r="AT12" s="487"/>
      <c r="AU12" s="588" t="s">
        <v>91</v>
      </c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  <c r="BG12" s="589"/>
      <c r="BH12" s="589"/>
      <c r="BI12" s="590"/>
      <c r="BJ12" s="579" t="s">
        <v>92</v>
      </c>
      <c r="BK12" s="487"/>
      <c r="BL12" s="487"/>
      <c r="BM12" s="487"/>
      <c r="BN12" s="487"/>
      <c r="BO12" s="487"/>
      <c r="BP12" s="487"/>
      <c r="BQ12" s="487"/>
      <c r="BR12" s="487"/>
      <c r="BS12" s="487"/>
      <c r="BT12" s="487"/>
      <c r="BU12" s="487"/>
      <c r="BV12" s="487"/>
      <c r="BW12" s="487"/>
      <c r="BX12" s="487"/>
      <c r="BY12" s="591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</row>
    <row r="13" spans="1:115" ht="12.75" customHeight="1">
      <c r="A13" s="473"/>
      <c r="B13" s="394"/>
      <c r="C13" s="394"/>
      <c r="D13" s="394"/>
      <c r="E13" s="394"/>
      <c r="F13" s="394"/>
      <c r="G13" s="394"/>
      <c r="H13" s="480" t="s">
        <v>90</v>
      </c>
      <c r="I13" s="477"/>
      <c r="J13" s="477"/>
      <c r="K13" s="477"/>
      <c r="L13" s="485"/>
      <c r="M13" s="486" t="s">
        <v>179</v>
      </c>
      <c r="N13" s="487"/>
      <c r="O13" s="487"/>
      <c r="P13" s="487"/>
      <c r="Q13" s="488"/>
      <c r="R13" s="480" t="s">
        <v>109</v>
      </c>
      <c r="S13" s="477"/>
      <c r="T13" s="477"/>
      <c r="U13" s="477"/>
      <c r="V13" s="485"/>
      <c r="W13" s="482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483"/>
      <c r="AM13" s="67"/>
      <c r="AN13" s="567"/>
      <c r="AO13" s="570"/>
      <c r="AP13" s="570"/>
      <c r="AQ13" s="570"/>
      <c r="AR13" s="570"/>
      <c r="AS13" s="570"/>
      <c r="AT13" s="570"/>
      <c r="AU13" s="579" t="s">
        <v>90</v>
      </c>
      <c r="AV13" s="487"/>
      <c r="AW13" s="487"/>
      <c r="AX13" s="487"/>
      <c r="AY13" s="488"/>
      <c r="AZ13" s="486" t="s">
        <v>179</v>
      </c>
      <c r="BA13" s="487"/>
      <c r="BB13" s="487"/>
      <c r="BC13" s="487"/>
      <c r="BD13" s="488"/>
      <c r="BE13" s="579" t="s">
        <v>180</v>
      </c>
      <c r="BF13" s="487"/>
      <c r="BG13" s="487"/>
      <c r="BH13" s="487"/>
      <c r="BI13" s="488"/>
      <c r="BJ13" s="576"/>
      <c r="BK13" s="570"/>
      <c r="BL13" s="570"/>
      <c r="BM13" s="570"/>
      <c r="BN13" s="570"/>
      <c r="BO13" s="570"/>
      <c r="BP13" s="570"/>
      <c r="BQ13" s="570"/>
      <c r="BR13" s="570"/>
      <c r="BS13" s="570"/>
      <c r="BT13" s="570"/>
      <c r="BU13" s="570"/>
      <c r="BV13" s="570"/>
      <c r="BW13" s="570"/>
      <c r="BX13" s="570"/>
      <c r="BY13" s="57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</row>
    <row r="14" spans="1:115" ht="12.75" customHeight="1">
      <c r="A14" s="473"/>
      <c r="B14" s="395"/>
      <c r="C14" s="395"/>
      <c r="D14" s="395"/>
      <c r="E14" s="395"/>
      <c r="F14" s="395"/>
      <c r="G14" s="395"/>
      <c r="H14" s="467" t="s">
        <v>89</v>
      </c>
      <c r="I14" s="395"/>
      <c r="J14" s="395"/>
      <c r="K14" s="395"/>
      <c r="L14" s="468"/>
      <c r="M14" s="469" t="s">
        <v>88</v>
      </c>
      <c r="N14" s="470"/>
      <c r="O14" s="470"/>
      <c r="P14" s="470"/>
      <c r="Q14" s="471"/>
      <c r="R14" s="467" t="s">
        <v>111</v>
      </c>
      <c r="S14" s="395"/>
      <c r="T14" s="395"/>
      <c r="U14" s="395"/>
      <c r="V14" s="468"/>
      <c r="W14" s="467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484"/>
      <c r="AM14" s="67"/>
      <c r="AN14" s="567"/>
      <c r="AO14" s="470"/>
      <c r="AP14" s="470"/>
      <c r="AQ14" s="470"/>
      <c r="AR14" s="470"/>
      <c r="AS14" s="470"/>
      <c r="AT14" s="470"/>
      <c r="AU14" s="543" t="s">
        <v>89</v>
      </c>
      <c r="AV14" s="470"/>
      <c r="AW14" s="470"/>
      <c r="AX14" s="470"/>
      <c r="AY14" s="471"/>
      <c r="AZ14" s="469" t="s">
        <v>88</v>
      </c>
      <c r="BA14" s="470"/>
      <c r="BB14" s="470"/>
      <c r="BC14" s="470"/>
      <c r="BD14" s="471"/>
      <c r="BE14" s="543" t="s">
        <v>111</v>
      </c>
      <c r="BF14" s="470"/>
      <c r="BG14" s="470"/>
      <c r="BH14" s="470"/>
      <c r="BI14" s="471"/>
      <c r="BJ14" s="543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578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</row>
    <row r="15" spans="1:115" ht="26.25" customHeight="1">
      <c r="A15" s="473"/>
      <c r="B15" s="373"/>
      <c r="C15" s="374"/>
      <c r="D15" s="374"/>
      <c r="E15" s="374"/>
      <c r="F15" s="374"/>
      <c r="G15" s="374"/>
      <c r="H15" s="381"/>
      <c r="I15" s="382"/>
      <c r="J15" s="382"/>
      <c r="K15" s="382"/>
      <c r="L15" s="383"/>
      <c r="M15" s="381"/>
      <c r="N15" s="382"/>
      <c r="O15" s="382"/>
      <c r="P15" s="382"/>
      <c r="Q15" s="383"/>
      <c r="R15" s="384">
        <f>ROUNDDOWN(H15-M15,-3)</f>
        <v>0</v>
      </c>
      <c r="S15" s="385"/>
      <c r="T15" s="385"/>
      <c r="U15" s="385"/>
      <c r="V15" s="386"/>
      <c r="W15" s="527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28"/>
      <c r="AM15" s="70"/>
      <c r="AN15" s="567"/>
      <c r="AO15" s="593"/>
      <c r="AP15" s="562"/>
      <c r="AQ15" s="562"/>
      <c r="AR15" s="562"/>
      <c r="AS15" s="562"/>
      <c r="AT15" s="562"/>
      <c r="AU15" s="545">
        <v>7700</v>
      </c>
      <c r="AV15" s="546"/>
      <c r="AW15" s="546"/>
      <c r="AX15" s="546"/>
      <c r="AY15" s="547"/>
      <c r="AZ15" s="545">
        <v>900</v>
      </c>
      <c r="BA15" s="546"/>
      <c r="BB15" s="546"/>
      <c r="BC15" s="546"/>
      <c r="BD15" s="547"/>
      <c r="BE15" s="559">
        <f>AU15-AZ15</f>
        <v>6800</v>
      </c>
      <c r="BF15" s="560"/>
      <c r="BG15" s="560"/>
      <c r="BH15" s="560"/>
      <c r="BI15" s="561"/>
      <c r="BJ15" s="592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2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</row>
    <row r="16" spans="1:115" ht="26.85" customHeight="1">
      <c r="A16" s="473"/>
      <c r="B16" s="374"/>
      <c r="C16" s="374"/>
      <c r="D16" s="374"/>
      <c r="E16" s="374"/>
      <c r="F16" s="374"/>
      <c r="G16" s="374"/>
      <c r="H16" s="381"/>
      <c r="I16" s="382"/>
      <c r="J16" s="382"/>
      <c r="K16" s="382"/>
      <c r="L16" s="383"/>
      <c r="M16" s="381"/>
      <c r="N16" s="382"/>
      <c r="O16" s="382"/>
      <c r="P16" s="382"/>
      <c r="Q16" s="383"/>
      <c r="R16" s="384">
        <f t="shared" ref="R16:R21" si="0">ROUNDDOWN(H16-M16,-3)</f>
        <v>0</v>
      </c>
      <c r="S16" s="385"/>
      <c r="T16" s="385"/>
      <c r="U16" s="385"/>
      <c r="V16" s="386"/>
      <c r="W16" s="542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28"/>
      <c r="AM16" s="70"/>
      <c r="AN16" s="567"/>
      <c r="AO16" s="562" t="s">
        <v>93</v>
      </c>
      <c r="AP16" s="562"/>
      <c r="AQ16" s="562"/>
      <c r="AR16" s="562"/>
      <c r="AS16" s="562"/>
      <c r="AT16" s="562"/>
      <c r="AU16" s="545">
        <v>21600</v>
      </c>
      <c r="AV16" s="546"/>
      <c r="AW16" s="546"/>
      <c r="AX16" s="546"/>
      <c r="AY16" s="547"/>
      <c r="AZ16" s="545">
        <v>21600</v>
      </c>
      <c r="BA16" s="546"/>
      <c r="BB16" s="546"/>
      <c r="BC16" s="546"/>
      <c r="BD16" s="547"/>
      <c r="BE16" s="559">
        <f t="shared" ref="BE16:BE21" si="1">AU16-AZ16</f>
        <v>0</v>
      </c>
      <c r="BF16" s="560"/>
      <c r="BG16" s="560"/>
      <c r="BH16" s="560"/>
      <c r="BI16" s="561"/>
      <c r="BJ16" s="580" t="s">
        <v>148</v>
      </c>
      <c r="BK16" s="581"/>
      <c r="BL16" s="581"/>
      <c r="BM16" s="581"/>
      <c r="BN16" s="581"/>
      <c r="BO16" s="581"/>
      <c r="BP16" s="581"/>
      <c r="BQ16" s="581"/>
      <c r="BR16" s="581"/>
      <c r="BS16" s="581"/>
      <c r="BT16" s="581"/>
      <c r="BU16" s="581"/>
      <c r="BV16" s="581"/>
      <c r="BW16" s="581"/>
      <c r="BX16" s="581"/>
      <c r="BY16" s="582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</row>
    <row r="17" spans="1:115" ht="26.85" customHeight="1">
      <c r="A17" s="473"/>
      <c r="B17" s="374"/>
      <c r="C17" s="374"/>
      <c r="D17" s="374"/>
      <c r="E17" s="374"/>
      <c r="F17" s="374"/>
      <c r="G17" s="374"/>
      <c r="H17" s="381"/>
      <c r="I17" s="382"/>
      <c r="J17" s="382"/>
      <c r="K17" s="382"/>
      <c r="L17" s="383"/>
      <c r="M17" s="381"/>
      <c r="N17" s="382"/>
      <c r="O17" s="382"/>
      <c r="P17" s="382"/>
      <c r="Q17" s="383"/>
      <c r="R17" s="384">
        <f t="shared" si="0"/>
        <v>0</v>
      </c>
      <c r="S17" s="385"/>
      <c r="T17" s="385"/>
      <c r="U17" s="385"/>
      <c r="V17" s="386"/>
      <c r="W17" s="542"/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28"/>
      <c r="AM17" s="70"/>
      <c r="AN17" s="567"/>
      <c r="AO17" s="562" t="s">
        <v>141</v>
      </c>
      <c r="AP17" s="562"/>
      <c r="AQ17" s="562"/>
      <c r="AR17" s="562"/>
      <c r="AS17" s="562"/>
      <c r="AT17" s="562"/>
      <c r="AU17" s="545">
        <v>2700</v>
      </c>
      <c r="AV17" s="546"/>
      <c r="AW17" s="546"/>
      <c r="AX17" s="546"/>
      <c r="AY17" s="547"/>
      <c r="AZ17" s="545">
        <v>2700</v>
      </c>
      <c r="BA17" s="546"/>
      <c r="BB17" s="546"/>
      <c r="BC17" s="546"/>
      <c r="BD17" s="547"/>
      <c r="BE17" s="559">
        <f t="shared" si="1"/>
        <v>0</v>
      </c>
      <c r="BF17" s="560"/>
      <c r="BG17" s="560"/>
      <c r="BH17" s="560"/>
      <c r="BI17" s="561"/>
      <c r="BJ17" s="580" t="s">
        <v>140</v>
      </c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2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</row>
    <row r="18" spans="1:115" ht="26.85" customHeight="1">
      <c r="A18" s="473"/>
      <c r="B18" s="374"/>
      <c r="C18" s="374"/>
      <c r="D18" s="374"/>
      <c r="E18" s="374"/>
      <c r="F18" s="374"/>
      <c r="G18" s="374"/>
      <c r="H18" s="381"/>
      <c r="I18" s="382"/>
      <c r="J18" s="382"/>
      <c r="K18" s="382"/>
      <c r="L18" s="383"/>
      <c r="M18" s="381"/>
      <c r="N18" s="382"/>
      <c r="O18" s="382"/>
      <c r="P18" s="382"/>
      <c r="Q18" s="383"/>
      <c r="R18" s="384">
        <f t="shared" si="0"/>
        <v>0</v>
      </c>
      <c r="S18" s="385"/>
      <c r="T18" s="385"/>
      <c r="U18" s="385"/>
      <c r="V18" s="386"/>
      <c r="W18" s="542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28"/>
      <c r="AM18" s="70"/>
      <c r="AN18" s="567"/>
      <c r="AO18" s="562" t="s">
        <v>94</v>
      </c>
      <c r="AP18" s="562"/>
      <c r="AQ18" s="562"/>
      <c r="AR18" s="562"/>
      <c r="AS18" s="562"/>
      <c r="AT18" s="562"/>
      <c r="AU18" s="545">
        <v>10800</v>
      </c>
      <c r="AV18" s="546"/>
      <c r="AW18" s="546"/>
      <c r="AX18" s="546"/>
      <c r="AY18" s="547"/>
      <c r="AZ18" s="545">
        <v>10800</v>
      </c>
      <c r="BA18" s="546"/>
      <c r="BB18" s="546"/>
      <c r="BC18" s="546"/>
      <c r="BD18" s="547"/>
      <c r="BE18" s="559">
        <f t="shared" si="1"/>
        <v>0</v>
      </c>
      <c r="BF18" s="560"/>
      <c r="BG18" s="560"/>
      <c r="BH18" s="560"/>
      <c r="BI18" s="561"/>
      <c r="BJ18" s="580" t="s">
        <v>149</v>
      </c>
      <c r="BK18" s="581"/>
      <c r="BL18" s="581"/>
      <c r="BM18" s="581"/>
      <c r="BN18" s="581"/>
      <c r="BO18" s="581"/>
      <c r="BP18" s="581"/>
      <c r="BQ18" s="581"/>
      <c r="BR18" s="581"/>
      <c r="BS18" s="581"/>
      <c r="BT18" s="581"/>
      <c r="BU18" s="581"/>
      <c r="BV18" s="581"/>
      <c r="BW18" s="581"/>
      <c r="BX18" s="581"/>
      <c r="BY18" s="582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</row>
    <row r="19" spans="1:115" ht="26.85" customHeight="1">
      <c r="A19" s="473"/>
      <c r="B19" s="374"/>
      <c r="C19" s="374"/>
      <c r="D19" s="374"/>
      <c r="E19" s="374"/>
      <c r="F19" s="374"/>
      <c r="G19" s="374"/>
      <c r="H19" s="381"/>
      <c r="I19" s="382"/>
      <c r="J19" s="382"/>
      <c r="K19" s="382"/>
      <c r="L19" s="383"/>
      <c r="M19" s="381"/>
      <c r="N19" s="382"/>
      <c r="O19" s="382"/>
      <c r="P19" s="382"/>
      <c r="Q19" s="383"/>
      <c r="R19" s="384">
        <f t="shared" si="0"/>
        <v>0</v>
      </c>
      <c r="S19" s="385"/>
      <c r="T19" s="385"/>
      <c r="U19" s="385"/>
      <c r="V19" s="386"/>
      <c r="W19" s="542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28"/>
      <c r="AM19" s="70"/>
      <c r="AN19" s="567"/>
      <c r="AO19" s="562" t="s">
        <v>95</v>
      </c>
      <c r="AP19" s="562"/>
      <c r="AQ19" s="562"/>
      <c r="AR19" s="562"/>
      <c r="AS19" s="562"/>
      <c r="AT19" s="562"/>
      <c r="AU19" s="545">
        <v>13200</v>
      </c>
      <c r="AV19" s="546"/>
      <c r="AW19" s="546"/>
      <c r="AX19" s="546"/>
      <c r="AY19" s="547"/>
      <c r="AZ19" s="545"/>
      <c r="BA19" s="546"/>
      <c r="BB19" s="546"/>
      <c r="BC19" s="546"/>
      <c r="BD19" s="547"/>
      <c r="BE19" s="559">
        <f t="shared" si="1"/>
        <v>13200</v>
      </c>
      <c r="BF19" s="560"/>
      <c r="BG19" s="560"/>
      <c r="BH19" s="560"/>
      <c r="BI19" s="561"/>
      <c r="BJ19" s="580" t="s">
        <v>150</v>
      </c>
      <c r="BK19" s="581"/>
      <c r="BL19" s="581"/>
      <c r="BM19" s="581"/>
      <c r="BN19" s="581"/>
      <c r="BO19" s="581"/>
      <c r="BP19" s="581"/>
      <c r="BQ19" s="581"/>
      <c r="BR19" s="581"/>
      <c r="BS19" s="581"/>
      <c r="BT19" s="581"/>
      <c r="BU19" s="581"/>
      <c r="BV19" s="581"/>
      <c r="BW19" s="581"/>
      <c r="BX19" s="581"/>
      <c r="BY19" s="582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</row>
    <row r="20" spans="1:115" ht="26.85" customHeight="1">
      <c r="A20" s="473"/>
      <c r="B20" s="374"/>
      <c r="C20" s="374"/>
      <c r="D20" s="374"/>
      <c r="E20" s="374"/>
      <c r="F20" s="374"/>
      <c r="G20" s="374"/>
      <c r="H20" s="381"/>
      <c r="I20" s="382"/>
      <c r="J20" s="382"/>
      <c r="K20" s="382"/>
      <c r="L20" s="383"/>
      <c r="M20" s="381"/>
      <c r="N20" s="382"/>
      <c r="O20" s="382"/>
      <c r="P20" s="382"/>
      <c r="Q20" s="383"/>
      <c r="R20" s="384">
        <f t="shared" si="0"/>
        <v>0</v>
      </c>
      <c r="S20" s="385"/>
      <c r="T20" s="385"/>
      <c r="U20" s="385"/>
      <c r="V20" s="386"/>
      <c r="W20" s="497"/>
      <c r="X20" s="498"/>
      <c r="Y20" s="498"/>
      <c r="Z20" s="498"/>
      <c r="AA20" s="498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28"/>
      <c r="AM20" s="70"/>
      <c r="AN20" s="567"/>
      <c r="AO20" s="562"/>
      <c r="AP20" s="562"/>
      <c r="AQ20" s="562"/>
      <c r="AR20" s="562"/>
      <c r="AS20" s="562"/>
      <c r="AT20" s="562"/>
      <c r="AU20" s="545"/>
      <c r="AV20" s="546"/>
      <c r="AW20" s="546"/>
      <c r="AX20" s="546"/>
      <c r="AY20" s="547"/>
      <c r="AZ20" s="545"/>
      <c r="BA20" s="546"/>
      <c r="BB20" s="546"/>
      <c r="BC20" s="546"/>
      <c r="BD20" s="547"/>
      <c r="BE20" s="559">
        <f t="shared" si="1"/>
        <v>0</v>
      </c>
      <c r="BF20" s="560"/>
      <c r="BG20" s="560"/>
      <c r="BH20" s="560"/>
      <c r="BI20" s="561"/>
      <c r="BJ20" s="610"/>
      <c r="BK20" s="611"/>
      <c r="BL20" s="611"/>
      <c r="BM20" s="611"/>
      <c r="BN20" s="611"/>
      <c r="BO20" s="611"/>
      <c r="BP20" s="611"/>
      <c r="BQ20" s="611"/>
      <c r="BR20" s="611"/>
      <c r="BS20" s="581"/>
      <c r="BT20" s="581"/>
      <c r="BU20" s="581"/>
      <c r="BV20" s="581"/>
      <c r="BW20" s="581"/>
      <c r="BX20" s="581"/>
      <c r="BY20" s="582"/>
      <c r="BZ20" s="71"/>
      <c r="CA20" s="71"/>
      <c r="CB20" s="71"/>
      <c r="CC20" s="71"/>
      <c r="CD20" s="71"/>
      <c r="CE20" s="71"/>
      <c r="CF20" s="71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</row>
    <row r="21" spans="1:115" ht="26.85" customHeight="1">
      <c r="A21" s="473"/>
      <c r="B21" s="379"/>
      <c r="C21" s="379"/>
      <c r="D21" s="379"/>
      <c r="E21" s="379"/>
      <c r="F21" s="379"/>
      <c r="G21" s="379"/>
      <c r="H21" s="381"/>
      <c r="I21" s="382"/>
      <c r="J21" s="382"/>
      <c r="K21" s="382"/>
      <c r="L21" s="383"/>
      <c r="M21" s="381"/>
      <c r="N21" s="382"/>
      <c r="O21" s="382"/>
      <c r="P21" s="382"/>
      <c r="Q21" s="383"/>
      <c r="R21" s="384">
        <f t="shared" si="0"/>
        <v>0</v>
      </c>
      <c r="S21" s="385"/>
      <c r="T21" s="385"/>
      <c r="U21" s="385"/>
      <c r="V21" s="386"/>
      <c r="W21" s="497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9"/>
      <c r="AM21" s="74"/>
      <c r="AN21" s="567"/>
      <c r="AO21" s="614"/>
      <c r="AP21" s="614"/>
      <c r="AQ21" s="614"/>
      <c r="AR21" s="614"/>
      <c r="AS21" s="614"/>
      <c r="AT21" s="614"/>
      <c r="AU21" s="545"/>
      <c r="AV21" s="546"/>
      <c r="AW21" s="546"/>
      <c r="AX21" s="546"/>
      <c r="AY21" s="547"/>
      <c r="AZ21" s="545"/>
      <c r="BA21" s="546"/>
      <c r="BB21" s="546"/>
      <c r="BC21" s="546"/>
      <c r="BD21" s="547"/>
      <c r="BE21" s="559">
        <f t="shared" si="1"/>
        <v>0</v>
      </c>
      <c r="BF21" s="560"/>
      <c r="BG21" s="560"/>
      <c r="BH21" s="560"/>
      <c r="BI21" s="561"/>
      <c r="BJ21" s="584"/>
      <c r="BK21" s="585"/>
      <c r="BL21" s="585"/>
      <c r="BM21" s="585"/>
      <c r="BN21" s="585"/>
      <c r="BO21" s="585"/>
      <c r="BP21" s="585"/>
      <c r="BQ21" s="585"/>
      <c r="BR21" s="585"/>
      <c r="BS21" s="585"/>
      <c r="BT21" s="585"/>
      <c r="BU21" s="585"/>
      <c r="BV21" s="585"/>
      <c r="BW21" s="585"/>
      <c r="BX21" s="585"/>
      <c r="BY21" s="586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</row>
    <row r="22" spans="1:115" ht="26.85" customHeight="1">
      <c r="A22" s="476"/>
      <c r="B22" s="380" t="s">
        <v>87</v>
      </c>
      <c r="C22" s="380"/>
      <c r="D22" s="380"/>
      <c r="E22" s="380"/>
      <c r="F22" s="380"/>
      <c r="G22" s="380"/>
      <c r="H22" s="387">
        <f>IF(SUM(H15:H21)=SUM(H6:H10),SUM(H15:H21),"違う！")</f>
        <v>0</v>
      </c>
      <c r="I22" s="388"/>
      <c r="J22" s="388"/>
      <c r="K22" s="388"/>
      <c r="L22" s="389"/>
      <c r="M22" s="387">
        <f>SUM(M15:M21)</f>
        <v>0</v>
      </c>
      <c r="N22" s="388"/>
      <c r="O22" s="388"/>
      <c r="P22" s="388"/>
      <c r="Q22" s="389"/>
      <c r="R22" s="387">
        <f>IF(AND(H11-M11=H22-M22,SUM(R15:R21)=H22-M22),H22-M22,"違う！")</f>
        <v>0</v>
      </c>
      <c r="S22" s="388"/>
      <c r="T22" s="388"/>
      <c r="U22" s="388"/>
      <c r="V22" s="389"/>
      <c r="W22" s="500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2"/>
      <c r="AM22" s="76"/>
      <c r="AN22" s="568"/>
      <c r="AO22" s="583" t="s">
        <v>87</v>
      </c>
      <c r="AP22" s="583"/>
      <c r="AQ22" s="583"/>
      <c r="AR22" s="583"/>
      <c r="AS22" s="583"/>
      <c r="AT22" s="583"/>
      <c r="AU22" s="559">
        <f>IF(SUM(AU15:AU21)=SUM(AU6:AU10),SUM(AU15:AU21),"違う！")</f>
        <v>56000</v>
      </c>
      <c r="AV22" s="560"/>
      <c r="AW22" s="560"/>
      <c r="AX22" s="560"/>
      <c r="AY22" s="561"/>
      <c r="AZ22" s="559">
        <f>SUM(AZ15:AZ21)</f>
        <v>36000</v>
      </c>
      <c r="BA22" s="560"/>
      <c r="BB22" s="560"/>
      <c r="BC22" s="560"/>
      <c r="BD22" s="561"/>
      <c r="BE22" s="559">
        <f>IF(AND(AU11-AZ11=AU22-AZ22,SUM(BE15:BE21)=AU22-AZ22),AU22-AZ22,"違う！")</f>
        <v>20000</v>
      </c>
      <c r="BF22" s="560"/>
      <c r="BG22" s="560"/>
      <c r="BH22" s="560"/>
      <c r="BI22" s="561"/>
      <c r="BJ22" s="594"/>
      <c r="BK22" s="595"/>
      <c r="BL22" s="595"/>
      <c r="BM22" s="595"/>
      <c r="BN22" s="595"/>
      <c r="BO22" s="595"/>
      <c r="BP22" s="595"/>
      <c r="BQ22" s="595"/>
      <c r="BR22" s="595"/>
      <c r="BS22" s="595"/>
      <c r="BT22" s="595"/>
      <c r="BU22" s="595"/>
      <c r="BV22" s="595"/>
      <c r="BW22" s="595"/>
      <c r="BX22" s="595"/>
      <c r="BY22" s="59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</row>
    <row r="23" spans="1:115" ht="22.5" customHeight="1">
      <c r="A23" s="174" t="s">
        <v>189</v>
      </c>
      <c r="B23" s="77"/>
      <c r="C23" s="77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9" t="s">
        <v>7</v>
      </c>
      <c r="O23" s="80" t="s">
        <v>106</v>
      </c>
      <c r="P23" s="81"/>
      <c r="Q23" s="81"/>
      <c r="R23" s="81"/>
      <c r="S23" s="81"/>
      <c r="T23" s="81"/>
      <c r="U23" s="79" t="s">
        <v>7</v>
      </c>
      <c r="V23" s="80" t="s">
        <v>107</v>
      </c>
      <c r="W23" s="81"/>
      <c r="X23" s="81"/>
      <c r="Y23" s="82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4"/>
      <c r="AN23" s="175" t="s">
        <v>189</v>
      </c>
      <c r="AO23" s="85"/>
      <c r="AP23" s="85"/>
      <c r="AQ23" s="85"/>
      <c r="AR23" s="85"/>
      <c r="AS23" s="85"/>
      <c r="AT23" s="85"/>
      <c r="AU23" s="86"/>
      <c r="AV23" s="86"/>
      <c r="AW23" s="86"/>
      <c r="AX23" s="86"/>
      <c r="AY23" s="86"/>
      <c r="AZ23" s="86"/>
      <c r="BA23" s="87" t="s">
        <v>7</v>
      </c>
      <c r="BB23" s="88" t="s">
        <v>106</v>
      </c>
      <c r="BC23" s="87"/>
      <c r="BD23" s="87"/>
      <c r="BE23" s="87"/>
      <c r="BF23" s="87"/>
      <c r="BG23" s="87"/>
      <c r="BH23" s="87" t="s">
        <v>7</v>
      </c>
      <c r="BI23" s="88" t="s">
        <v>107</v>
      </c>
      <c r="BJ23" s="87"/>
      <c r="BK23" s="87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1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</row>
    <row r="24" spans="1:115" ht="17.100000000000001" customHeight="1">
      <c r="A24" s="521" t="s">
        <v>98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1"/>
      <c r="T24" s="489" t="s">
        <v>99</v>
      </c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522"/>
      <c r="AM24" s="67"/>
      <c r="AN24" s="612" t="s">
        <v>98</v>
      </c>
      <c r="AO24" s="589"/>
      <c r="AP24" s="589"/>
      <c r="AQ24" s="589"/>
      <c r="AR24" s="589"/>
      <c r="AS24" s="589"/>
      <c r="AT24" s="589"/>
      <c r="AU24" s="589"/>
      <c r="AV24" s="589"/>
      <c r="AW24" s="589"/>
      <c r="AX24" s="589"/>
      <c r="AY24" s="589"/>
      <c r="AZ24" s="589"/>
      <c r="BA24" s="589"/>
      <c r="BB24" s="589"/>
      <c r="BC24" s="589"/>
      <c r="BD24" s="589"/>
      <c r="BE24" s="589"/>
      <c r="BF24" s="590"/>
      <c r="BG24" s="588" t="s">
        <v>99</v>
      </c>
      <c r="BH24" s="589"/>
      <c r="BI24" s="589"/>
      <c r="BJ24" s="589"/>
      <c r="BK24" s="589"/>
      <c r="BL24" s="589"/>
      <c r="BM24" s="589"/>
      <c r="BN24" s="589"/>
      <c r="BO24" s="589"/>
      <c r="BP24" s="589"/>
      <c r="BQ24" s="589"/>
      <c r="BR24" s="589"/>
      <c r="BS24" s="589"/>
      <c r="BT24" s="589"/>
      <c r="BU24" s="589"/>
      <c r="BV24" s="589"/>
      <c r="BW24" s="589"/>
      <c r="BX24" s="589"/>
      <c r="BY24" s="613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</row>
    <row r="25" spans="1:115" ht="14.1" customHeight="1">
      <c r="A25" s="523" t="s">
        <v>100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479"/>
      <c r="O25" s="398" t="s">
        <v>101</v>
      </c>
      <c r="P25" s="398"/>
      <c r="Q25" s="398"/>
      <c r="R25" s="398"/>
      <c r="S25" s="398"/>
      <c r="T25" s="478" t="s">
        <v>100</v>
      </c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479"/>
      <c r="AH25" s="478" t="s">
        <v>101</v>
      </c>
      <c r="AI25" s="398"/>
      <c r="AJ25" s="398"/>
      <c r="AK25" s="398"/>
      <c r="AL25" s="524"/>
      <c r="AM25" s="67"/>
      <c r="AN25" s="612" t="s">
        <v>100</v>
      </c>
      <c r="AO25" s="589"/>
      <c r="AP25" s="589"/>
      <c r="AQ25" s="589"/>
      <c r="AR25" s="589"/>
      <c r="AS25" s="589"/>
      <c r="AT25" s="589"/>
      <c r="AU25" s="589"/>
      <c r="AV25" s="589"/>
      <c r="AW25" s="589"/>
      <c r="AX25" s="589"/>
      <c r="AY25" s="589"/>
      <c r="AZ25" s="589"/>
      <c r="BA25" s="590"/>
      <c r="BB25" s="589" t="s">
        <v>101</v>
      </c>
      <c r="BC25" s="589"/>
      <c r="BD25" s="589"/>
      <c r="BE25" s="589"/>
      <c r="BF25" s="589"/>
      <c r="BG25" s="588" t="s">
        <v>100</v>
      </c>
      <c r="BH25" s="589"/>
      <c r="BI25" s="589"/>
      <c r="BJ25" s="589"/>
      <c r="BK25" s="589"/>
      <c r="BL25" s="589"/>
      <c r="BM25" s="589"/>
      <c r="BN25" s="589"/>
      <c r="BO25" s="589"/>
      <c r="BP25" s="589"/>
      <c r="BQ25" s="589"/>
      <c r="BR25" s="589"/>
      <c r="BS25" s="589"/>
      <c r="BT25" s="590"/>
      <c r="BU25" s="588" t="s">
        <v>101</v>
      </c>
      <c r="BV25" s="589"/>
      <c r="BW25" s="589"/>
      <c r="BX25" s="589"/>
      <c r="BY25" s="613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</row>
    <row r="26" spans="1:115" ht="26.85" customHeight="1">
      <c r="A26" s="507" t="s">
        <v>103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9"/>
      <c r="O26" s="384">
        <f>R6</f>
        <v>0</v>
      </c>
      <c r="P26" s="385"/>
      <c r="Q26" s="385"/>
      <c r="R26" s="385"/>
      <c r="S26" s="386"/>
      <c r="T26" s="510" t="s">
        <v>143</v>
      </c>
      <c r="U26" s="511"/>
      <c r="V26" s="511"/>
      <c r="W26" s="511"/>
      <c r="X26" s="511"/>
      <c r="Y26" s="511"/>
      <c r="Z26" s="511"/>
      <c r="AA26" s="511"/>
      <c r="AB26" s="511"/>
      <c r="AC26" s="511"/>
      <c r="AD26" s="511"/>
      <c r="AE26" s="511"/>
      <c r="AF26" s="511"/>
      <c r="AG26" s="512"/>
      <c r="AH26" s="384">
        <f>H22</f>
        <v>0</v>
      </c>
      <c r="AI26" s="385"/>
      <c r="AJ26" s="385"/>
      <c r="AK26" s="385"/>
      <c r="AL26" s="513"/>
      <c r="AM26" s="92"/>
      <c r="AN26" s="597" t="s">
        <v>103</v>
      </c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9"/>
      <c r="BB26" s="559">
        <f>BE6</f>
        <v>20000</v>
      </c>
      <c r="BC26" s="560"/>
      <c r="BD26" s="560"/>
      <c r="BE26" s="560"/>
      <c r="BF26" s="561"/>
      <c r="BG26" s="600"/>
      <c r="BH26" s="601"/>
      <c r="BI26" s="601"/>
      <c r="BJ26" s="601"/>
      <c r="BK26" s="601"/>
      <c r="BL26" s="601"/>
      <c r="BM26" s="601"/>
      <c r="BN26" s="601"/>
      <c r="BO26" s="601"/>
      <c r="BP26" s="601"/>
      <c r="BQ26" s="601"/>
      <c r="BR26" s="601"/>
      <c r="BS26" s="601"/>
      <c r="BT26" s="602"/>
      <c r="BU26" s="559">
        <f>AU22</f>
        <v>56000</v>
      </c>
      <c r="BV26" s="560"/>
      <c r="BW26" s="560"/>
      <c r="BX26" s="560"/>
      <c r="BY26" s="60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</row>
    <row r="27" spans="1:115" ht="26.85" customHeight="1">
      <c r="A27" s="514" t="s">
        <v>151</v>
      </c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6"/>
      <c r="O27" s="381"/>
      <c r="P27" s="382"/>
      <c r="Q27" s="382"/>
      <c r="R27" s="382"/>
      <c r="S27" s="383"/>
      <c r="T27" s="517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9"/>
      <c r="AH27" s="381"/>
      <c r="AI27" s="382"/>
      <c r="AJ27" s="382"/>
      <c r="AK27" s="382"/>
      <c r="AL27" s="520"/>
      <c r="AM27" s="94"/>
      <c r="AN27" s="604" t="s">
        <v>152</v>
      </c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605"/>
      <c r="BB27" s="545">
        <v>30000</v>
      </c>
      <c r="BC27" s="546"/>
      <c r="BD27" s="546"/>
      <c r="BE27" s="546"/>
      <c r="BF27" s="547"/>
      <c r="BG27" s="606" t="s">
        <v>105</v>
      </c>
      <c r="BH27" s="607"/>
      <c r="BI27" s="607"/>
      <c r="BJ27" s="607"/>
      <c r="BK27" s="607"/>
      <c r="BL27" s="607"/>
      <c r="BM27" s="607"/>
      <c r="BN27" s="607"/>
      <c r="BO27" s="607"/>
      <c r="BP27" s="607"/>
      <c r="BQ27" s="607"/>
      <c r="BR27" s="607"/>
      <c r="BS27" s="607"/>
      <c r="BT27" s="608"/>
      <c r="BU27" s="545">
        <v>20000</v>
      </c>
      <c r="BV27" s="546"/>
      <c r="BW27" s="546"/>
      <c r="BX27" s="546"/>
      <c r="BY27" s="609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</row>
    <row r="28" spans="1:115" ht="26.85" customHeight="1">
      <c r="A28" s="514" t="s">
        <v>153</v>
      </c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6"/>
      <c r="O28" s="381"/>
      <c r="P28" s="382"/>
      <c r="Q28" s="382"/>
      <c r="R28" s="382"/>
      <c r="S28" s="383"/>
      <c r="T28" s="517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9"/>
      <c r="AH28" s="381"/>
      <c r="AI28" s="382"/>
      <c r="AJ28" s="382"/>
      <c r="AK28" s="382"/>
      <c r="AL28" s="520"/>
      <c r="AM28" s="94"/>
      <c r="AN28" s="604" t="s">
        <v>154</v>
      </c>
      <c r="AO28" s="581"/>
      <c r="AP28" s="581"/>
      <c r="AQ28" s="581"/>
      <c r="AR28" s="581"/>
      <c r="AS28" s="581"/>
      <c r="AT28" s="581"/>
      <c r="AU28" s="581"/>
      <c r="AV28" s="581"/>
      <c r="AW28" s="581"/>
      <c r="AX28" s="581"/>
      <c r="AY28" s="581"/>
      <c r="AZ28" s="581"/>
      <c r="BA28" s="605"/>
      <c r="BB28" s="545">
        <v>36000</v>
      </c>
      <c r="BC28" s="546"/>
      <c r="BD28" s="546"/>
      <c r="BE28" s="546"/>
      <c r="BF28" s="547"/>
      <c r="BG28" s="606"/>
      <c r="BH28" s="607"/>
      <c r="BI28" s="607"/>
      <c r="BJ28" s="607"/>
      <c r="BK28" s="607"/>
      <c r="BL28" s="607"/>
      <c r="BM28" s="607"/>
      <c r="BN28" s="607"/>
      <c r="BO28" s="607"/>
      <c r="BP28" s="607"/>
      <c r="BQ28" s="607"/>
      <c r="BR28" s="607"/>
      <c r="BS28" s="607"/>
      <c r="BT28" s="608"/>
      <c r="BU28" s="545">
        <v>10000</v>
      </c>
      <c r="BV28" s="546"/>
      <c r="BW28" s="546"/>
      <c r="BX28" s="546"/>
      <c r="BY28" s="609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</row>
    <row r="29" spans="1:115" ht="26.85" customHeight="1">
      <c r="A29" s="532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533"/>
      <c r="O29" s="381"/>
      <c r="P29" s="382"/>
      <c r="Q29" s="382"/>
      <c r="R29" s="382"/>
      <c r="S29" s="383"/>
      <c r="T29" s="517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9"/>
      <c r="AH29" s="381"/>
      <c r="AI29" s="382"/>
      <c r="AJ29" s="382"/>
      <c r="AK29" s="382"/>
      <c r="AL29" s="520"/>
      <c r="AM29" s="94"/>
      <c r="AN29" s="615" t="s">
        <v>85</v>
      </c>
      <c r="AO29" s="616"/>
      <c r="AP29" s="616"/>
      <c r="AQ29" s="616"/>
      <c r="AR29" s="616"/>
      <c r="AS29" s="616"/>
      <c r="AT29" s="616"/>
      <c r="AU29" s="616"/>
      <c r="AV29" s="616"/>
      <c r="AW29" s="616"/>
      <c r="AX29" s="616"/>
      <c r="AY29" s="616"/>
      <c r="AZ29" s="616"/>
      <c r="BA29" s="617"/>
      <c r="BB29" s="545"/>
      <c r="BC29" s="546"/>
      <c r="BD29" s="546"/>
      <c r="BE29" s="546"/>
      <c r="BF29" s="547"/>
      <c r="BG29" s="606"/>
      <c r="BH29" s="607"/>
      <c r="BI29" s="607"/>
      <c r="BJ29" s="607"/>
      <c r="BK29" s="607"/>
      <c r="BL29" s="607"/>
      <c r="BM29" s="607"/>
      <c r="BN29" s="607"/>
      <c r="BO29" s="607"/>
      <c r="BP29" s="607"/>
      <c r="BQ29" s="607"/>
      <c r="BR29" s="607"/>
      <c r="BS29" s="607"/>
      <c r="BT29" s="608"/>
      <c r="BU29" s="545"/>
      <c r="BV29" s="546"/>
      <c r="BW29" s="546"/>
      <c r="BX29" s="546"/>
      <c r="BY29" s="609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</row>
    <row r="30" spans="1:115" ht="26.85" customHeight="1">
      <c r="A30" s="532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533"/>
      <c r="O30" s="381"/>
      <c r="P30" s="382"/>
      <c r="Q30" s="382"/>
      <c r="R30" s="382"/>
      <c r="S30" s="383"/>
      <c r="T30" s="529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1"/>
      <c r="AH30" s="381"/>
      <c r="AI30" s="382"/>
      <c r="AJ30" s="382"/>
      <c r="AK30" s="382"/>
      <c r="AL30" s="520"/>
      <c r="AM30" s="94"/>
      <c r="AN30" s="615" t="s">
        <v>104</v>
      </c>
      <c r="AO30" s="616"/>
      <c r="AP30" s="616"/>
      <c r="AQ30" s="616"/>
      <c r="AR30" s="616"/>
      <c r="AS30" s="616"/>
      <c r="AT30" s="616"/>
      <c r="AU30" s="616"/>
      <c r="AV30" s="616"/>
      <c r="AW30" s="616"/>
      <c r="AX30" s="616"/>
      <c r="AY30" s="616"/>
      <c r="AZ30" s="616"/>
      <c r="BA30" s="617"/>
      <c r="BB30" s="545"/>
      <c r="BC30" s="546"/>
      <c r="BD30" s="546"/>
      <c r="BE30" s="546"/>
      <c r="BF30" s="547"/>
      <c r="BG30" s="618"/>
      <c r="BH30" s="619"/>
      <c r="BI30" s="619"/>
      <c r="BJ30" s="619"/>
      <c r="BK30" s="619"/>
      <c r="BL30" s="619"/>
      <c r="BM30" s="619"/>
      <c r="BN30" s="619"/>
      <c r="BO30" s="619"/>
      <c r="BP30" s="619"/>
      <c r="BQ30" s="619"/>
      <c r="BR30" s="619"/>
      <c r="BS30" s="619"/>
      <c r="BT30" s="620"/>
      <c r="BU30" s="545"/>
      <c r="BV30" s="546"/>
      <c r="BW30" s="546"/>
      <c r="BX30" s="546"/>
      <c r="BY30" s="609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</row>
    <row r="31" spans="1:115" ht="26.85" customHeight="1">
      <c r="A31" s="532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533"/>
      <c r="O31" s="381"/>
      <c r="P31" s="382"/>
      <c r="Q31" s="382"/>
      <c r="R31" s="382"/>
      <c r="S31" s="383"/>
      <c r="T31" s="529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1"/>
      <c r="AH31" s="381"/>
      <c r="AI31" s="382"/>
      <c r="AJ31" s="382"/>
      <c r="AK31" s="382"/>
      <c r="AL31" s="520"/>
      <c r="AM31" s="94"/>
      <c r="AN31" s="621"/>
      <c r="AO31" s="611"/>
      <c r="AP31" s="611"/>
      <c r="AQ31" s="611"/>
      <c r="AR31" s="611"/>
      <c r="AS31" s="611"/>
      <c r="AT31" s="611"/>
      <c r="AU31" s="611"/>
      <c r="AV31" s="611"/>
      <c r="AW31" s="611"/>
      <c r="AX31" s="611"/>
      <c r="AY31" s="611"/>
      <c r="AZ31" s="611"/>
      <c r="BA31" s="622"/>
      <c r="BB31" s="545"/>
      <c r="BC31" s="546"/>
      <c r="BD31" s="546"/>
      <c r="BE31" s="546"/>
      <c r="BF31" s="547"/>
      <c r="BG31" s="618"/>
      <c r="BH31" s="619"/>
      <c r="BI31" s="619"/>
      <c r="BJ31" s="619"/>
      <c r="BK31" s="619"/>
      <c r="BL31" s="619"/>
      <c r="BM31" s="619"/>
      <c r="BN31" s="619"/>
      <c r="BO31" s="619"/>
      <c r="BP31" s="619"/>
      <c r="BQ31" s="619"/>
      <c r="BR31" s="619"/>
      <c r="BS31" s="619"/>
      <c r="BT31" s="620"/>
      <c r="BU31" s="545"/>
      <c r="BV31" s="546"/>
      <c r="BW31" s="546"/>
      <c r="BX31" s="546"/>
      <c r="BY31" s="609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</row>
    <row r="32" spans="1:115" ht="26.85" customHeight="1">
      <c r="A32" s="532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533"/>
      <c r="O32" s="381"/>
      <c r="P32" s="382"/>
      <c r="Q32" s="382"/>
      <c r="R32" s="382"/>
      <c r="S32" s="383"/>
      <c r="T32" s="529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1"/>
      <c r="AH32" s="381"/>
      <c r="AI32" s="382"/>
      <c r="AJ32" s="382"/>
      <c r="AK32" s="382"/>
      <c r="AL32" s="520"/>
      <c r="AM32" s="94"/>
      <c r="AN32" s="621"/>
      <c r="AO32" s="611"/>
      <c r="AP32" s="611"/>
      <c r="AQ32" s="611"/>
      <c r="AR32" s="611"/>
      <c r="AS32" s="611"/>
      <c r="AT32" s="611"/>
      <c r="AU32" s="611"/>
      <c r="AV32" s="611"/>
      <c r="AW32" s="611"/>
      <c r="AX32" s="611"/>
      <c r="AY32" s="611"/>
      <c r="AZ32" s="611"/>
      <c r="BA32" s="622"/>
      <c r="BB32" s="545"/>
      <c r="BC32" s="546"/>
      <c r="BD32" s="546"/>
      <c r="BE32" s="546"/>
      <c r="BF32" s="547"/>
      <c r="BG32" s="618"/>
      <c r="BH32" s="619"/>
      <c r="BI32" s="619"/>
      <c r="BJ32" s="619"/>
      <c r="BK32" s="619"/>
      <c r="BL32" s="619"/>
      <c r="BM32" s="619"/>
      <c r="BN32" s="619"/>
      <c r="BO32" s="619"/>
      <c r="BP32" s="619"/>
      <c r="BQ32" s="619"/>
      <c r="BR32" s="619"/>
      <c r="BS32" s="619"/>
      <c r="BT32" s="620"/>
      <c r="BU32" s="545"/>
      <c r="BV32" s="546"/>
      <c r="BW32" s="546"/>
      <c r="BX32" s="546"/>
      <c r="BY32" s="609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</row>
    <row r="33" spans="1:115" ht="26.85" customHeight="1">
      <c r="A33" s="532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533"/>
      <c r="O33" s="381"/>
      <c r="P33" s="382"/>
      <c r="Q33" s="382"/>
      <c r="R33" s="382"/>
      <c r="S33" s="383"/>
      <c r="T33" s="529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1"/>
      <c r="AH33" s="381"/>
      <c r="AI33" s="382"/>
      <c r="AJ33" s="382"/>
      <c r="AK33" s="382"/>
      <c r="AL33" s="520"/>
      <c r="AM33" s="94"/>
      <c r="AN33" s="621"/>
      <c r="AO33" s="611"/>
      <c r="AP33" s="611"/>
      <c r="AQ33" s="611"/>
      <c r="AR33" s="611"/>
      <c r="AS33" s="611"/>
      <c r="AT33" s="611"/>
      <c r="AU33" s="611"/>
      <c r="AV33" s="611"/>
      <c r="AW33" s="611"/>
      <c r="AX33" s="611"/>
      <c r="AY33" s="611"/>
      <c r="AZ33" s="611"/>
      <c r="BA33" s="622"/>
      <c r="BB33" s="545"/>
      <c r="BC33" s="546"/>
      <c r="BD33" s="546"/>
      <c r="BE33" s="546"/>
      <c r="BF33" s="547"/>
      <c r="BG33" s="618"/>
      <c r="BH33" s="619"/>
      <c r="BI33" s="619"/>
      <c r="BJ33" s="619"/>
      <c r="BK33" s="619"/>
      <c r="BL33" s="619"/>
      <c r="BM33" s="619"/>
      <c r="BN33" s="619"/>
      <c r="BO33" s="619"/>
      <c r="BP33" s="619"/>
      <c r="BQ33" s="619"/>
      <c r="BR33" s="619"/>
      <c r="BS33" s="619"/>
      <c r="BT33" s="620"/>
      <c r="BU33" s="545"/>
      <c r="BV33" s="546"/>
      <c r="BW33" s="546"/>
      <c r="BX33" s="546"/>
      <c r="BY33" s="609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</row>
    <row r="34" spans="1:115" ht="26.85" customHeight="1">
      <c r="A34" s="541" t="s">
        <v>102</v>
      </c>
      <c r="B34" s="538"/>
      <c r="C34" s="538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9"/>
      <c r="O34" s="534">
        <f>SUM(O26:S33)</f>
        <v>0</v>
      </c>
      <c r="P34" s="535"/>
      <c r="Q34" s="535"/>
      <c r="R34" s="535"/>
      <c r="S34" s="536"/>
      <c r="T34" s="537" t="s">
        <v>102</v>
      </c>
      <c r="U34" s="538"/>
      <c r="V34" s="538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9"/>
      <c r="AH34" s="387">
        <f>IF(SUM(AH26:AL33)=SUM(O26:S33),SUM(O26:S33),"違う！")</f>
        <v>0</v>
      </c>
      <c r="AI34" s="388"/>
      <c r="AJ34" s="388"/>
      <c r="AK34" s="388"/>
      <c r="AL34" s="540"/>
      <c r="AM34" s="92"/>
      <c r="AN34" s="625" t="s">
        <v>102</v>
      </c>
      <c r="AO34" s="626"/>
      <c r="AP34" s="626"/>
      <c r="AQ34" s="626"/>
      <c r="AR34" s="626"/>
      <c r="AS34" s="626"/>
      <c r="AT34" s="626"/>
      <c r="AU34" s="626"/>
      <c r="AV34" s="626"/>
      <c r="AW34" s="626"/>
      <c r="AX34" s="626"/>
      <c r="AY34" s="626"/>
      <c r="AZ34" s="626"/>
      <c r="BA34" s="627"/>
      <c r="BB34" s="628">
        <f>SUM(BB26:BF33)</f>
        <v>86000</v>
      </c>
      <c r="BC34" s="629"/>
      <c r="BD34" s="629"/>
      <c r="BE34" s="629"/>
      <c r="BF34" s="630"/>
      <c r="BG34" s="631" t="s">
        <v>102</v>
      </c>
      <c r="BH34" s="626"/>
      <c r="BI34" s="626"/>
      <c r="BJ34" s="626"/>
      <c r="BK34" s="626"/>
      <c r="BL34" s="626"/>
      <c r="BM34" s="626"/>
      <c r="BN34" s="626"/>
      <c r="BO34" s="626"/>
      <c r="BP34" s="626"/>
      <c r="BQ34" s="626"/>
      <c r="BR34" s="626"/>
      <c r="BS34" s="626"/>
      <c r="BT34" s="627"/>
      <c r="BU34" s="628">
        <f>IF(SUM(BU26:BY33)=SUM(BB26:BF33),SUM(BB26:BF33),"違う！")</f>
        <v>86000</v>
      </c>
      <c r="BV34" s="629"/>
      <c r="BW34" s="629"/>
      <c r="BX34" s="629"/>
      <c r="BY34" s="632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</row>
    <row r="35" spans="1:115" ht="16.350000000000001" customHeight="1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8"/>
      <c r="AM35" s="99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</row>
    <row r="36" spans="1:115" ht="16.350000000000001" customHeight="1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</row>
    <row r="37" spans="1:115" ht="16.350000000000001" customHeight="1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</row>
    <row r="38" spans="1:115" ht="16.350000000000001" customHeight="1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</row>
    <row r="39" spans="1:115" ht="16.350000000000001" customHeight="1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</row>
    <row r="40" spans="1:115" ht="16.350000000000001" customHeight="1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</row>
    <row r="41" spans="1:115" ht="16.350000000000001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</row>
    <row r="42" spans="1:115" ht="16.350000000000001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</row>
    <row r="43" spans="1:115" ht="16.350000000000001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</row>
    <row r="44" spans="1:115" ht="16.350000000000001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</row>
    <row r="45" spans="1:115" ht="16.350000000000001" customHeight="1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</row>
    <row r="46" spans="1:115" ht="16.350000000000001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</row>
    <row r="47" spans="1:115" ht="16.350000000000001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</row>
    <row r="48" spans="1:115" ht="16.350000000000001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</row>
    <row r="49" spans="2:115" ht="16.350000000000001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</row>
    <row r="50" spans="2:115" ht="16.350000000000001" customHeight="1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</row>
    <row r="51" spans="2:115" ht="16.350000000000001" customHeight="1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</row>
    <row r="52" spans="2:115" ht="16.350000000000001" customHeight="1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</row>
    <row r="53" spans="2:115" ht="16.350000000000001" customHeight="1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</row>
    <row r="54" spans="2:115" ht="16.350000000000001" customHeight="1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</row>
    <row r="55" spans="2:115" ht="16.350000000000001" customHeight="1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</row>
    <row r="56" spans="2:115" ht="16.350000000000001" customHeight="1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</row>
    <row r="57" spans="2:115" ht="16.350000000000001" customHeight="1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</row>
    <row r="58" spans="2:115" ht="16.350000000000001" customHeight="1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</row>
    <row r="59" spans="2:115" ht="16.350000000000001" customHeight="1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</row>
    <row r="60" spans="2:115" ht="16.350000000000001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</row>
    <row r="61" spans="2:115" ht="16.350000000000001" customHeight="1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</row>
    <row r="62" spans="2:115" ht="16.350000000000001" customHeight="1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</row>
    <row r="63" spans="2:115" ht="16.350000000000001" customHeight="1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</row>
    <row r="64" spans="2:115" ht="16.350000000000001" customHeight="1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</row>
    <row r="65" spans="2:115" ht="16.350000000000001" customHeight="1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</row>
    <row r="66" spans="2:115" ht="16.350000000000001" customHeight="1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</row>
    <row r="67" spans="2:115" ht="16.350000000000001" customHeight="1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</row>
    <row r="68" spans="2:115" ht="16.350000000000001" customHeight="1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</row>
    <row r="69" spans="2:115" ht="16.350000000000001" customHeight="1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</row>
    <row r="70" spans="2:115" ht="16.350000000000001" customHeight="1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</row>
    <row r="71" spans="2:115" ht="16.350000000000001" customHeight="1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</row>
    <row r="72" spans="2:115" ht="16.350000000000001" customHeight="1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</row>
    <row r="73" spans="2:115" ht="16.350000000000001" customHeight="1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</row>
    <row r="74" spans="2:115" ht="16.350000000000001" customHeight="1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</row>
    <row r="75" spans="2:115" ht="16.350000000000001" customHeight="1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</row>
    <row r="76" spans="2:115" ht="16.350000000000001" customHeight="1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</row>
    <row r="77" spans="2:115" ht="16.350000000000001" customHeight="1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</row>
    <row r="78" spans="2:115" ht="16.350000000000001" customHeight="1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</row>
    <row r="79" spans="2:115" ht="16.350000000000001" customHeight="1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</row>
    <row r="80" spans="2:115" ht="16.350000000000001" customHeight="1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</row>
    <row r="81" spans="2:115" ht="16.350000000000001" customHeight="1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</row>
    <row r="82" spans="2:115" ht="16.350000000000001" customHeight="1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</row>
    <row r="83" spans="2:115" ht="16.350000000000001" customHeight="1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</row>
    <row r="84" spans="2:115" ht="16.350000000000001" customHeight="1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</row>
    <row r="85" spans="2:115" ht="16.350000000000001" customHeight="1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</row>
    <row r="86" spans="2:115" ht="16.350000000000001" customHeight="1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</row>
    <row r="87" spans="2:115" ht="16.350000000000001" customHeight="1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</row>
    <row r="88" spans="2:115" ht="16.350000000000001" customHeight="1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</row>
    <row r="89" spans="2:115" ht="16.350000000000001" customHeight="1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</row>
    <row r="90" spans="2:115" ht="16.350000000000001" customHeight="1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</row>
    <row r="91" spans="2:115" ht="16.350000000000001" customHeight="1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</row>
    <row r="92" spans="2:115" ht="16.350000000000001" customHeight="1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</row>
    <row r="93" spans="2:115" ht="16.350000000000001" customHeight="1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</row>
    <row r="94" spans="2:115" ht="16.350000000000001" customHeight="1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</row>
    <row r="95" spans="2:115" ht="16.350000000000001" customHeight="1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</row>
    <row r="96" spans="2:115" ht="16.350000000000001" customHeight="1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</row>
    <row r="97" spans="2:115" ht="16.350000000000001" customHeight="1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</row>
    <row r="98" spans="2:115" ht="16.350000000000001" customHeight="1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</row>
    <row r="99" spans="2:115" ht="16.350000000000001" customHeight="1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</row>
    <row r="100" spans="2:115" ht="16.350000000000001" customHeight="1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</row>
    <row r="101" spans="2:115" ht="16.350000000000001" customHeight="1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</row>
    <row r="102" spans="2:115" ht="16.350000000000001" customHeight="1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</row>
    <row r="103" spans="2:115" ht="16.350000000000001" customHeight="1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</row>
    <row r="104" spans="2:115" ht="16.350000000000001" customHeight="1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</row>
    <row r="105" spans="2:115" ht="16.350000000000001" customHeight="1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</row>
    <row r="106" spans="2:115" ht="16.350000000000001" customHeight="1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</row>
    <row r="107" spans="2:115" ht="16.350000000000001" customHeight="1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</row>
    <row r="108" spans="2:115" ht="16.350000000000001" customHeight="1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</row>
    <row r="109" spans="2:115" ht="16.350000000000001" customHeight="1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</row>
    <row r="110" spans="2:115" ht="16.350000000000001" customHeight="1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</row>
    <row r="111" spans="2:115" ht="16.350000000000001" customHeight="1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</row>
    <row r="112" spans="2:115" ht="16.350000000000001" customHeight="1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</row>
    <row r="113" spans="2:115" ht="16.350000000000001" customHeight="1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</row>
    <row r="114" spans="2:115" ht="16.350000000000001" customHeight="1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</row>
    <row r="115" spans="2:115" ht="16.350000000000001" customHeight="1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</row>
    <row r="116" spans="2:115" ht="16.350000000000001" customHeight="1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</row>
    <row r="117" spans="2:115" ht="16.350000000000001" customHeight="1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</row>
    <row r="118" spans="2:115" ht="16.350000000000001" customHeight="1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</row>
    <row r="119" spans="2:115" ht="16.350000000000001" customHeight="1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</row>
    <row r="120" spans="2:115" ht="16.350000000000001" customHeight="1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</row>
    <row r="121" spans="2:115" ht="16.350000000000001" customHeight="1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</row>
    <row r="122" spans="2:115" ht="16.350000000000001" customHeight="1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</row>
    <row r="123" spans="2:115" ht="16.350000000000001" customHeight="1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</row>
    <row r="124" spans="2:115" ht="16.350000000000001" customHeight="1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</row>
    <row r="125" spans="2:115" ht="16.350000000000001" customHeight="1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</row>
    <row r="126" spans="2:115" ht="16.350000000000001" customHeight="1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</row>
    <row r="127" spans="2:115" ht="16.350000000000001" customHeight="1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</row>
    <row r="128" spans="2:115" ht="16.350000000000001" customHeight="1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</row>
    <row r="129" spans="2:115" ht="16.350000000000001" customHeight="1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</row>
    <row r="130" spans="2:115" ht="16.350000000000001" customHeight="1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</row>
    <row r="131" spans="2:115" ht="16.350000000000001" customHeight="1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</row>
    <row r="132" spans="2:115" ht="16.350000000000001" customHeight="1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</row>
    <row r="133" spans="2:115" ht="16.350000000000001" customHeight="1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</row>
    <row r="134" spans="2:115" ht="16.350000000000001" customHeight="1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</row>
    <row r="135" spans="2:115" ht="16.350000000000001" customHeight="1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</row>
    <row r="136" spans="2:115" ht="16.350000000000001" customHeight="1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</row>
    <row r="137" spans="2:115" ht="16.350000000000001" customHeight="1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</row>
    <row r="138" spans="2:115" ht="16.350000000000001" customHeight="1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</row>
    <row r="139" spans="2:115" ht="16.350000000000001" customHeight="1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</row>
    <row r="140" spans="2:115" ht="16.350000000000001" customHeight="1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</row>
    <row r="141" spans="2:115" ht="16.350000000000001" customHeight="1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</row>
    <row r="142" spans="2:115" ht="16.350000000000001" customHeight="1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</row>
    <row r="143" spans="2:115" ht="16.350000000000001" customHeight="1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</row>
    <row r="144" spans="2:115" ht="16.350000000000001" customHeight="1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</row>
    <row r="145" spans="2:115" ht="16.350000000000001" customHeight="1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</row>
    <row r="146" spans="2:115" ht="16.350000000000001" customHeight="1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</row>
    <row r="147" spans="2:115" ht="16.350000000000001" customHeight="1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</row>
    <row r="148" spans="2:115" ht="16.350000000000001" customHeight="1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</row>
    <row r="149" spans="2:115" ht="16.350000000000001" customHeight="1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</row>
    <row r="150" spans="2:115" ht="16.350000000000001" customHeight="1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</row>
    <row r="151" spans="2:115" ht="16.350000000000001" customHeight="1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</row>
    <row r="152" spans="2:115" ht="16.350000000000001" customHeight="1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</row>
    <row r="153" spans="2:115" ht="16.350000000000001" customHeight="1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</row>
    <row r="154" spans="2:115" ht="16.350000000000001" customHeight="1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</row>
    <row r="155" spans="2:115" ht="16.350000000000001" customHeight="1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</row>
    <row r="156" spans="2:115" ht="16.350000000000001" customHeight="1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</row>
    <row r="157" spans="2:115" ht="16.350000000000001" customHeight="1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</row>
    <row r="158" spans="2:115" ht="16.350000000000001" customHeight="1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</row>
    <row r="159" spans="2:115" ht="16.350000000000001" customHeight="1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</row>
    <row r="160" spans="2:115" ht="16.350000000000001" customHeight="1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</row>
    <row r="161" spans="2:115" ht="16.350000000000001" customHeight="1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</row>
    <row r="162" spans="2:115" ht="16.350000000000001" customHeight="1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</row>
    <row r="163" spans="2:115" ht="16.350000000000001" customHeight="1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</row>
    <row r="164" spans="2:115" ht="16.350000000000001" customHeight="1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</row>
    <row r="165" spans="2:115" ht="16.350000000000001" customHeight="1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</row>
    <row r="166" spans="2:115" ht="16.350000000000001" customHeight="1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</row>
    <row r="167" spans="2:115" ht="16.350000000000001" customHeight="1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</row>
    <row r="168" spans="2:115" ht="16.350000000000001" customHeight="1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</row>
    <row r="169" spans="2:115" ht="16.350000000000001" customHeight="1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</row>
    <row r="170" spans="2:115" ht="16.350000000000001" customHeight="1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</row>
    <row r="171" spans="2:115" ht="16.350000000000001" customHeight="1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</row>
    <row r="172" spans="2:115" ht="16.350000000000001" customHeight="1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</row>
    <row r="173" spans="2:115" ht="16.350000000000001" customHeight="1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</row>
    <row r="174" spans="2:115" ht="16.350000000000001" customHeight="1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</row>
    <row r="175" spans="2:115" ht="16.350000000000001" customHeight="1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</row>
    <row r="176" spans="2:115" ht="16.350000000000001" customHeight="1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</row>
    <row r="177" spans="2:115" ht="16.350000000000001" customHeight="1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</row>
    <row r="178" spans="2:115" ht="16.350000000000001" customHeight="1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</row>
    <row r="179" spans="2:115" ht="16.350000000000001" customHeight="1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</row>
    <row r="180" spans="2:115" ht="16.350000000000001" customHeight="1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</row>
    <row r="181" spans="2:115" ht="16.350000000000001" customHeight="1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</row>
    <row r="182" spans="2:115" ht="16.350000000000001" customHeight="1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</row>
    <row r="183" spans="2:115" ht="16.350000000000001" customHeight="1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</row>
    <row r="184" spans="2:115" ht="16.350000000000001" customHeight="1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</row>
    <row r="185" spans="2:115" ht="16.350000000000001" customHeight="1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</row>
    <row r="186" spans="2:115" ht="16.350000000000001" customHeight="1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</row>
    <row r="187" spans="2:115" ht="16.350000000000001" customHeight="1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</row>
    <row r="188" spans="2:115" ht="16.350000000000001" customHeight="1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</row>
    <row r="189" spans="2:115" ht="16.350000000000001" customHeight="1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</row>
    <row r="190" spans="2:115" ht="16.350000000000001" customHeight="1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</row>
    <row r="191" spans="2:115" ht="16.350000000000001" customHeight="1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</row>
    <row r="192" spans="2:115" ht="16.350000000000001" customHeight="1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</row>
    <row r="193" spans="2:115" ht="16.350000000000001" customHeight="1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</row>
    <row r="194" spans="2:115" ht="16.350000000000001" customHeight="1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</row>
    <row r="195" spans="2:115" ht="16.350000000000001" customHeight="1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</row>
    <row r="196" spans="2:115" ht="16.350000000000001" customHeight="1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</row>
    <row r="197" spans="2:115" ht="16.350000000000001" customHeight="1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</row>
    <row r="198" spans="2:115" ht="16.350000000000001" customHeight="1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</row>
    <row r="199" spans="2:115" ht="16.350000000000001" customHeight="1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</row>
    <row r="200" spans="2:115" ht="16.350000000000001" customHeight="1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</row>
    <row r="201" spans="2:115" ht="16.350000000000001" customHeight="1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</row>
    <row r="202" spans="2:115" ht="16.350000000000001" customHeight="1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</row>
    <row r="203" spans="2:115" ht="16.350000000000001" customHeight="1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</row>
    <row r="204" spans="2:115" ht="16.350000000000001" customHeight="1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</row>
    <row r="205" spans="2:115" ht="16.350000000000001" customHeight="1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</row>
    <row r="206" spans="2:115" ht="16.350000000000001" customHeight="1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</row>
    <row r="207" spans="2:115" ht="16.350000000000001" customHeight="1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</row>
    <row r="208" spans="2:115" ht="16.350000000000001" customHeight="1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</row>
    <row r="209" spans="1:115" ht="16.350000000000001" customHeight="1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</row>
    <row r="210" spans="1:115" ht="16.350000000000001" customHeight="1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</row>
    <row r="211" spans="1:115" ht="16.350000000000001" customHeight="1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</row>
    <row r="212" spans="1:115" ht="16.350000000000001" customHeight="1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</row>
    <row r="213" spans="1:115" ht="16.350000000000001" customHeight="1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</row>
    <row r="214" spans="1:115" ht="16.350000000000001" customHeight="1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</row>
    <row r="215" spans="1:115" ht="16.350000000000001" customHeight="1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</row>
    <row r="216" spans="1:115" ht="16.350000000000001" customHeight="1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</row>
    <row r="217" spans="1:115" ht="16.350000000000001" customHeight="1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</row>
    <row r="218" spans="1:115" ht="16.350000000000001" customHeight="1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</row>
    <row r="219" spans="1:115" ht="16.350000000000001" customHeight="1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</row>
    <row r="220" spans="1:115" ht="16.350000000000001" customHeight="1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</row>
    <row r="221" spans="1:115" ht="16.350000000000001" customHeight="1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</row>
    <row r="222" spans="1:115" ht="16.350000000000001" customHeight="1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</row>
    <row r="223" spans="1:115" ht="15.6" customHeight="1">
      <c r="A223" s="103" t="s">
        <v>10</v>
      </c>
      <c r="B223" s="259" t="s">
        <v>13</v>
      </c>
      <c r="C223" s="259"/>
      <c r="D223" s="259"/>
      <c r="E223" s="259"/>
      <c r="F223" s="259"/>
      <c r="G223" s="375"/>
      <c r="H223" s="376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  <c r="Z223" s="376"/>
      <c r="AA223" s="376"/>
      <c r="AB223" s="376"/>
      <c r="AC223" s="376"/>
      <c r="AD223" s="376"/>
      <c r="AE223" s="376"/>
      <c r="AF223" s="376"/>
      <c r="AG223" s="376"/>
      <c r="AH223" s="376"/>
      <c r="AI223" s="376"/>
      <c r="AJ223" s="376"/>
      <c r="AK223" s="376"/>
      <c r="AL223" s="376"/>
      <c r="AM223" s="104"/>
      <c r="AN223" s="105" t="s">
        <v>10</v>
      </c>
      <c r="AO223" s="426" t="s">
        <v>13</v>
      </c>
      <c r="AP223" s="426"/>
      <c r="AQ223" s="426"/>
      <c r="AR223" s="426"/>
      <c r="AS223" s="426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6"/>
      <c r="BY223" s="426" t="s">
        <v>13</v>
      </c>
      <c r="BZ223" s="426"/>
      <c r="CA223" s="426"/>
      <c r="CB223" s="426"/>
      <c r="CC223" s="426"/>
      <c r="CD223" s="426"/>
      <c r="CE223" s="426"/>
      <c r="CF223" s="426"/>
      <c r="CG223" s="426"/>
      <c r="CH223" s="426"/>
      <c r="CI223" s="426"/>
      <c r="CJ223" s="426"/>
      <c r="CK223" s="426"/>
      <c r="CL223" s="426"/>
      <c r="CM223" s="426"/>
      <c r="CN223" s="426"/>
      <c r="CO223" s="426"/>
      <c r="CP223" s="426"/>
      <c r="CQ223" s="426"/>
      <c r="CR223" s="426"/>
      <c r="CS223" s="426"/>
      <c r="CT223" s="426"/>
      <c r="CU223" s="426"/>
      <c r="CV223" s="426"/>
      <c r="CW223" s="426"/>
      <c r="CX223" s="426"/>
      <c r="CY223" s="426"/>
      <c r="CZ223" s="426"/>
      <c r="DA223" s="426"/>
      <c r="DB223" s="426"/>
      <c r="DC223" s="426"/>
      <c r="DD223" s="426"/>
      <c r="DE223" s="426"/>
      <c r="DF223" s="426"/>
      <c r="DG223" s="426"/>
      <c r="DH223" s="426"/>
      <c r="DI223" s="426"/>
      <c r="DJ223" s="426"/>
      <c r="DK223" s="426"/>
    </row>
    <row r="224" spans="1:115" ht="15.6" customHeight="1">
      <c r="A224" s="107"/>
      <c r="B224" s="260" t="s">
        <v>25</v>
      </c>
      <c r="C224" s="260"/>
      <c r="D224" s="260"/>
      <c r="E224" s="260"/>
      <c r="F224" s="260"/>
      <c r="G224" s="377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108"/>
      <c r="AN224" s="109"/>
      <c r="AO224" s="427" t="s">
        <v>25</v>
      </c>
      <c r="AP224" s="427"/>
      <c r="AQ224" s="427"/>
      <c r="AR224" s="427"/>
      <c r="AS224" s="427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10"/>
      <c r="BY224" s="428" t="s">
        <v>25</v>
      </c>
      <c r="BZ224" s="428"/>
      <c r="CA224" s="428"/>
      <c r="CB224" s="428"/>
      <c r="CC224" s="428"/>
      <c r="CD224" s="428"/>
      <c r="CE224" s="428"/>
      <c r="CF224" s="428"/>
      <c r="CG224" s="428"/>
      <c r="CH224" s="428"/>
      <c r="CI224" s="428"/>
      <c r="CJ224" s="428"/>
      <c r="CK224" s="428"/>
      <c r="CL224" s="428"/>
      <c r="CM224" s="428"/>
      <c r="CN224" s="428"/>
      <c r="CO224" s="428"/>
      <c r="CP224" s="428"/>
      <c r="CQ224" s="428"/>
      <c r="CR224" s="428"/>
      <c r="CS224" s="428"/>
      <c r="CT224" s="428"/>
      <c r="CU224" s="428"/>
      <c r="CV224" s="428"/>
      <c r="CW224" s="428"/>
      <c r="CX224" s="428"/>
      <c r="CY224" s="428"/>
      <c r="CZ224" s="428"/>
      <c r="DA224" s="428"/>
      <c r="DB224" s="428"/>
      <c r="DC224" s="428"/>
      <c r="DD224" s="428"/>
      <c r="DE224" s="428"/>
      <c r="DF224" s="428"/>
      <c r="DG224" s="428"/>
      <c r="DH224" s="428"/>
      <c r="DI224" s="428"/>
      <c r="DJ224" s="428"/>
      <c r="DK224" s="428"/>
    </row>
    <row r="225" spans="1:115" ht="28.35" customHeight="1">
      <c r="A225" s="270" t="s">
        <v>11</v>
      </c>
      <c r="B225" s="259" t="s">
        <v>24</v>
      </c>
      <c r="C225" s="259"/>
      <c r="D225" s="259"/>
      <c r="E225" s="259"/>
      <c r="F225" s="259"/>
      <c r="G225" s="248" t="s">
        <v>14</v>
      </c>
      <c r="H225" s="250"/>
      <c r="I225" s="408"/>
      <c r="J225" s="409"/>
      <c r="K225" s="409"/>
      <c r="L225" s="409"/>
      <c r="M225" s="409"/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409"/>
      <c r="AD225" s="409"/>
      <c r="AE225" s="409"/>
      <c r="AF225" s="409"/>
      <c r="AG225" s="409"/>
      <c r="AH225" s="409"/>
      <c r="AI225" s="410" t="s">
        <v>41</v>
      </c>
      <c r="AJ225" s="410"/>
      <c r="AK225" s="111"/>
      <c r="AL225" s="112"/>
      <c r="AM225" s="113"/>
      <c r="AN225" s="423" t="s">
        <v>11</v>
      </c>
      <c r="AO225" s="426" t="s">
        <v>24</v>
      </c>
      <c r="AP225" s="426"/>
      <c r="AQ225" s="426"/>
      <c r="AR225" s="426"/>
      <c r="AS225" s="426"/>
      <c r="AT225" s="418" t="s">
        <v>14</v>
      </c>
      <c r="AU225" s="420"/>
      <c r="AV225" s="429"/>
      <c r="AW225" s="430"/>
      <c r="AX225" s="430"/>
      <c r="AY225" s="430"/>
      <c r="AZ225" s="430"/>
      <c r="BA225" s="430"/>
      <c r="BB225" s="430"/>
      <c r="BC225" s="430"/>
      <c r="BD225" s="430"/>
      <c r="BE225" s="430"/>
      <c r="BF225" s="430"/>
      <c r="BG225" s="430"/>
      <c r="BH225" s="430"/>
      <c r="BI225" s="430"/>
      <c r="BJ225" s="430"/>
      <c r="BK225" s="430"/>
      <c r="BL225" s="430"/>
      <c r="BM225" s="430"/>
      <c r="BN225" s="430"/>
      <c r="BO225" s="430"/>
      <c r="BP225" s="430"/>
      <c r="BQ225" s="430"/>
      <c r="BR225" s="430"/>
      <c r="BS225" s="430"/>
      <c r="BT225" s="430"/>
      <c r="BU225" s="430"/>
      <c r="BV225" s="623" t="s">
        <v>41</v>
      </c>
      <c r="BW225" s="623"/>
      <c r="BX225" s="114"/>
      <c r="BY225" s="426" t="s">
        <v>24</v>
      </c>
      <c r="BZ225" s="426"/>
      <c r="CA225" s="426"/>
      <c r="CB225" s="426"/>
      <c r="CC225" s="426"/>
      <c r="CD225" s="426"/>
      <c r="CE225" s="426"/>
      <c r="CF225" s="426"/>
      <c r="CG225" s="426"/>
      <c r="CH225" s="426"/>
      <c r="CI225" s="426"/>
      <c r="CJ225" s="426"/>
      <c r="CK225" s="426"/>
      <c r="CL225" s="426"/>
      <c r="CM225" s="426"/>
      <c r="CN225" s="426"/>
      <c r="CO225" s="426"/>
      <c r="CP225" s="426"/>
      <c r="CQ225" s="426"/>
      <c r="CR225" s="426"/>
      <c r="CS225" s="426"/>
      <c r="CT225" s="426"/>
      <c r="CU225" s="426"/>
      <c r="CV225" s="426"/>
      <c r="CW225" s="426"/>
      <c r="CX225" s="426"/>
      <c r="CY225" s="426"/>
      <c r="CZ225" s="426"/>
      <c r="DA225" s="426"/>
      <c r="DB225" s="426"/>
      <c r="DC225" s="426"/>
      <c r="DD225" s="426"/>
      <c r="DE225" s="426"/>
      <c r="DF225" s="426"/>
      <c r="DG225" s="426"/>
      <c r="DH225" s="426"/>
      <c r="DI225" s="426"/>
      <c r="DJ225" s="426"/>
      <c r="DK225" s="426"/>
    </row>
    <row r="226" spans="1:115" ht="15.6" customHeight="1">
      <c r="A226" s="282"/>
      <c r="B226" s="260"/>
      <c r="C226" s="260"/>
      <c r="D226" s="260"/>
      <c r="E226" s="260"/>
      <c r="F226" s="260"/>
      <c r="G226" s="283" t="s">
        <v>15</v>
      </c>
      <c r="H226" s="285"/>
      <c r="I226" s="270" t="s">
        <v>18</v>
      </c>
      <c r="J226" s="431"/>
      <c r="K226" s="432"/>
      <c r="L226" s="432"/>
      <c r="M226" s="432"/>
      <c r="N226" s="432"/>
      <c r="O226" s="432"/>
      <c r="P226" s="432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6"/>
      <c r="AN226" s="424"/>
      <c r="AO226" s="427"/>
      <c r="AP226" s="427"/>
      <c r="AQ226" s="427"/>
      <c r="AR226" s="427"/>
      <c r="AS226" s="427"/>
      <c r="AT226" s="433" t="s">
        <v>15</v>
      </c>
      <c r="AU226" s="434"/>
      <c r="AV226" s="423" t="s">
        <v>18</v>
      </c>
      <c r="AW226" s="437"/>
      <c r="AX226" s="438"/>
      <c r="AY226" s="438"/>
      <c r="AZ226" s="438"/>
      <c r="BA226" s="438"/>
      <c r="BB226" s="438"/>
      <c r="BC226" s="438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427"/>
      <c r="BZ226" s="427"/>
      <c r="CA226" s="427"/>
      <c r="CB226" s="427"/>
      <c r="CC226" s="427"/>
      <c r="CD226" s="427"/>
      <c r="CE226" s="427"/>
      <c r="CF226" s="427"/>
      <c r="CG226" s="427"/>
      <c r="CH226" s="427"/>
      <c r="CI226" s="427"/>
      <c r="CJ226" s="427"/>
      <c r="CK226" s="427"/>
      <c r="CL226" s="427"/>
      <c r="CM226" s="427"/>
      <c r="CN226" s="427"/>
      <c r="CO226" s="427"/>
      <c r="CP226" s="427"/>
      <c r="CQ226" s="427"/>
      <c r="CR226" s="427"/>
      <c r="CS226" s="427"/>
      <c r="CT226" s="427"/>
      <c r="CU226" s="427"/>
      <c r="CV226" s="427"/>
      <c r="CW226" s="427"/>
      <c r="CX226" s="427"/>
      <c r="CY226" s="427"/>
      <c r="CZ226" s="427"/>
      <c r="DA226" s="427"/>
      <c r="DB226" s="427"/>
      <c r="DC226" s="427"/>
      <c r="DD226" s="427"/>
      <c r="DE226" s="427"/>
      <c r="DF226" s="427"/>
      <c r="DG226" s="427"/>
      <c r="DH226" s="427"/>
      <c r="DI226" s="427"/>
      <c r="DJ226" s="427"/>
      <c r="DK226" s="427"/>
    </row>
    <row r="227" spans="1:115" ht="28.35" customHeight="1">
      <c r="A227" s="282"/>
      <c r="B227" s="260"/>
      <c r="C227" s="260"/>
      <c r="D227" s="260"/>
      <c r="E227" s="260"/>
      <c r="F227" s="260"/>
      <c r="G227" s="286"/>
      <c r="H227" s="288"/>
      <c r="I227" s="411"/>
      <c r="J227" s="412"/>
      <c r="K227" s="412"/>
      <c r="L227" s="412"/>
      <c r="M227" s="412"/>
      <c r="N227" s="412"/>
      <c r="O227" s="412"/>
      <c r="P227" s="412"/>
      <c r="Q227" s="412"/>
      <c r="R227" s="412"/>
      <c r="S227" s="412"/>
      <c r="T227" s="412"/>
      <c r="U227" s="412"/>
      <c r="V227" s="412"/>
      <c r="W227" s="412"/>
      <c r="X227" s="412"/>
      <c r="Y227" s="412"/>
      <c r="Z227" s="412"/>
      <c r="AA227" s="412"/>
      <c r="AB227" s="412"/>
      <c r="AC227" s="412"/>
      <c r="AD227" s="412"/>
      <c r="AE227" s="412"/>
      <c r="AF227" s="412"/>
      <c r="AG227" s="412"/>
      <c r="AH227" s="412"/>
      <c r="AI227" s="412"/>
      <c r="AJ227" s="412"/>
      <c r="AK227" s="412"/>
      <c r="AL227" s="412"/>
      <c r="AM227" s="117"/>
      <c r="AN227" s="424"/>
      <c r="AO227" s="427"/>
      <c r="AP227" s="427"/>
      <c r="AQ227" s="427"/>
      <c r="AR227" s="427"/>
      <c r="AS227" s="427"/>
      <c r="AT227" s="435"/>
      <c r="AU227" s="436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  <c r="BI227" s="117"/>
      <c r="BJ227" s="117"/>
      <c r="BK227" s="117"/>
      <c r="BL227" s="117"/>
      <c r="BM227" s="117"/>
      <c r="BN227" s="117"/>
      <c r="BO227" s="117"/>
      <c r="BP227" s="117"/>
      <c r="BQ227" s="117"/>
      <c r="BR227" s="117"/>
      <c r="BS227" s="117"/>
      <c r="BT227" s="117"/>
      <c r="BU227" s="117"/>
      <c r="BV227" s="117"/>
      <c r="BW227" s="117"/>
      <c r="BX227" s="110"/>
      <c r="BY227" s="427"/>
      <c r="BZ227" s="427"/>
      <c r="CA227" s="427"/>
      <c r="CB227" s="427"/>
      <c r="CC227" s="427"/>
      <c r="CD227" s="427"/>
      <c r="CE227" s="427"/>
      <c r="CF227" s="427"/>
      <c r="CG227" s="427"/>
      <c r="CH227" s="427"/>
      <c r="CI227" s="427"/>
      <c r="CJ227" s="427"/>
      <c r="CK227" s="427"/>
      <c r="CL227" s="427"/>
      <c r="CM227" s="427"/>
      <c r="CN227" s="427"/>
      <c r="CO227" s="427"/>
      <c r="CP227" s="427"/>
      <c r="CQ227" s="427"/>
      <c r="CR227" s="427"/>
      <c r="CS227" s="427"/>
      <c r="CT227" s="427"/>
      <c r="CU227" s="427"/>
      <c r="CV227" s="427"/>
      <c r="CW227" s="427"/>
      <c r="CX227" s="427"/>
      <c r="CY227" s="427"/>
      <c r="CZ227" s="427"/>
      <c r="DA227" s="427"/>
      <c r="DB227" s="427"/>
      <c r="DC227" s="427"/>
      <c r="DD227" s="427"/>
      <c r="DE227" s="427"/>
      <c r="DF227" s="427"/>
      <c r="DG227" s="427"/>
      <c r="DH227" s="427"/>
      <c r="DI227" s="427"/>
      <c r="DJ227" s="427"/>
      <c r="DK227" s="427"/>
    </row>
    <row r="228" spans="1:115" ht="19.7" customHeight="1">
      <c r="A228" s="282"/>
      <c r="B228" s="260"/>
      <c r="C228" s="260"/>
      <c r="D228" s="260"/>
      <c r="E228" s="260"/>
      <c r="F228" s="260"/>
      <c r="G228" s="248" t="s">
        <v>16</v>
      </c>
      <c r="H228" s="250"/>
      <c r="I228" s="413"/>
      <c r="J228" s="414"/>
      <c r="K228" s="414"/>
      <c r="L228" s="414"/>
      <c r="M228" s="414"/>
      <c r="N228" s="414"/>
      <c r="O228" s="414"/>
      <c r="P228" s="414"/>
      <c r="Q228" s="414"/>
      <c r="R228" s="414"/>
      <c r="S228" s="414"/>
      <c r="T228" s="414"/>
      <c r="U228" s="414"/>
      <c r="V228" s="415"/>
      <c r="W228" s="248" t="s">
        <v>20</v>
      </c>
      <c r="X228" s="249"/>
      <c r="Y228" s="250"/>
      <c r="Z228" s="413"/>
      <c r="AA228" s="414"/>
      <c r="AB228" s="414"/>
      <c r="AC228" s="414"/>
      <c r="AD228" s="414"/>
      <c r="AE228" s="414"/>
      <c r="AF228" s="414"/>
      <c r="AG228" s="414"/>
      <c r="AH228" s="414"/>
      <c r="AI228" s="414"/>
      <c r="AJ228" s="414"/>
      <c r="AK228" s="414"/>
      <c r="AL228" s="414"/>
      <c r="AM228" s="118"/>
      <c r="AN228" s="424"/>
      <c r="AO228" s="427"/>
      <c r="AP228" s="427"/>
      <c r="AQ228" s="427"/>
      <c r="AR228" s="427"/>
      <c r="AS228" s="427"/>
      <c r="AT228" s="418" t="s">
        <v>16</v>
      </c>
      <c r="AU228" s="420"/>
      <c r="AV228" s="439"/>
      <c r="AW228" s="440"/>
      <c r="AX228" s="440"/>
      <c r="AY228" s="440"/>
      <c r="AZ228" s="440"/>
      <c r="BA228" s="440"/>
      <c r="BB228" s="440"/>
      <c r="BC228" s="440"/>
      <c r="BD228" s="440"/>
      <c r="BE228" s="440"/>
      <c r="BF228" s="440"/>
      <c r="BG228" s="440"/>
      <c r="BH228" s="440"/>
      <c r="BI228" s="441"/>
      <c r="BJ228" s="418" t="s">
        <v>20</v>
      </c>
      <c r="BK228" s="419"/>
      <c r="BL228" s="420"/>
      <c r="BM228" s="118"/>
      <c r="BN228" s="118"/>
      <c r="BO228" s="118"/>
      <c r="BP228" s="118"/>
      <c r="BQ228" s="118"/>
      <c r="BR228" s="118"/>
      <c r="BS228" s="118"/>
      <c r="BT228" s="118"/>
      <c r="BU228" s="118"/>
      <c r="BV228" s="118"/>
      <c r="BW228" s="118"/>
      <c r="BX228" s="110"/>
      <c r="BY228" s="427"/>
      <c r="BZ228" s="427"/>
      <c r="CA228" s="427"/>
      <c r="CB228" s="427"/>
      <c r="CC228" s="427"/>
      <c r="CD228" s="427"/>
      <c r="CE228" s="427"/>
      <c r="CF228" s="427"/>
      <c r="CG228" s="427"/>
      <c r="CH228" s="427"/>
      <c r="CI228" s="427"/>
      <c r="CJ228" s="427"/>
      <c r="CK228" s="427"/>
      <c r="CL228" s="427"/>
      <c r="CM228" s="427"/>
      <c r="CN228" s="427"/>
      <c r="CO228" s="427"/>
      <c r="CP228" s="427"/>
      <c r="CQ228" s="427"/>
      <c r="CR228" s="427"/>
      <c r="CS228" s="427"/>
      <c r="CT228" s="427"/>
      <c r="CU228" s="427"/>
      <c r="CV228" s="427"/>
      <c r="CW228" s="427"/>
      <c r="CX228" s="427"/>
      <c r="CY228" s="427"/>
      <c r="CZ228" s="427"/>
      <c r="DA228" s="427"/>
      <c r="DB228" s="427"/>
      <c r="DC228" s="427"/>
      <c r="DD228" s="427"/>
      <c r="DE228" s="427"/>
      <c r="DF228" s="427"/>
      <c r="DG228" s="427"/>
      <c r="DH228" s="427"/>
      <c r="DI228" s="427"/>
      <c r="DJ228" s="427"/>
      <c r="DK228" s="427"/>
    </row>
    <row r="229" spans="1:115" ht="19.7" customHeight="1">
      <c r="A229" s="271"/>
      <c r="B229" s="261"/>
      <c r="C229" s="261"/>
      <c r="D229" s="261"/>
      <c r="E229" s="261"/>
      <c r="F229" s="261"/>
      <c r="G229" s="248" t="s">
        <v>17</v>
      </c>
      <c r="H229" s="250"/>
      <c r="I229" s="413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4"/>
      <c r="U229" s="414"/>
      <c r="V229" s="415"/>
      <c r="W229" s="248" t="s">
        <v>19</v>
      </c>
      <c r="X229" s="249"/>
      <c r="Y229" s="250"/>
      <c r="Z229" s="416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119"/>
      <c r="AN229" s="425"/>
      <c r="AO229" s="428"/>
      <c r="AP229" s="428"/>
      <c r="AQ229" s="428"/>
      <c r="AR229" s="428"/>
      <c r="AS229" s="428"/>
      <c r="AT229" s="418" t="s">
        <v>17</v>
      </c>
      <c r="AU229" s="420"/>
      <c r="AV229" s="439"/>
      <c r="AW229" s="440"/>
      <c r="AX229" s="440"/>
      <c r="AY229" s="440"/>
      <c r="AZ229" s="440"/>
      <c r="BA229" s="440"/>
      <c r="BB229" s="440"/>
      <c r="BC229" s="440"/>
      <c r="BD229" s="440"/>
      <c r="BE229" s="440"/>
      <c r="BF229" s="440"/>
      <c r="BG229" s="440"/>
      <c r="BH229" s="440"/>
      <c r="BI229" s="441"/>
      <c r="BJ229" s="418" t="s">
        <v>19</v>
      </c>
      <c r="BK229" s="419"/>
      <c r="BL229" s="420"/>
      <c r="BM229" s="119"/>
      <c r="BN229" s="119"/>
      <c r="BO229" s="119"/>
      <c r="BP229" s="119"/>
      <c r="BQ229" s="119"/>
      <c r="BR229" s="119"/>
      <c r="BS229" s="119"/>
      <c r="BT229" s="119"/>
      <c r="BU229" s="119"/>
      <c r="BV229" s="119"/>
      <c r="BW229" s="119"/>
      <c r="BX229" s="120"/>
      <c r="BY229" s="428"/>
      <c r="BZ229" s="428"/>
      <c r="CA229" s="428"/>
      <c r="CB229" s="428"/>
      <c r="CC229" s="428"/>
      <c r="CD229" s="428"/>
      <c r="CE229" s="428"/>
      <c r="CF229" s="428"/>
      <c r="CG229" s="428"/>
      <c r="CH229" s="428"/>
      <c r="CI229" s="428"/>
      <c r="CJ229" s="428"/>
      <c r="CK229" s="428"/>
      <c r="CL229" s="428"/>
      <c r="CM229" s="428"/>
      <c r="CN229" s="428"/>
      <c r="CO229" s="428"/>
      <c r="CP229" s="428"/>
      <c r="CQ229" s="428"/>
      <c r="CR229" s="428"/>
      <c r="CS229" s="428"/>
      <c r="CT229" s="428"/>
      <c r="CU229" s="428"/>
      <c r="CV229" s="428"/>
      <c r="CW229" s="428"/>
      <c r="CX229" s="428"/>
      <c r="CY229" s="428"/>
      <c r="CZ229" s="428"/>
      <c r="DA229" s="428"/>
      <c r="DB229" s="428"/>
      <c r="DC229" s="428"/>
      <c r="DD229" s="428"/>
      <c r="DE229" s="428"/>
      <c r="DF229" s="428"/>
      <c r="DG229" s="428"/>
      <c r="DH229" s="428"/>
      <c r="DI229" s="428"/>
      <c r="DJ229" s="428"/>
      <c r="DK229" s="428"/>
    </row>
    <row r="230" spans="1:115" ht="28.35" customHeight="1">
      <c r="A230" s="121"/>
      <c r="B230" s="122"/>
      <c r="C230" s="122"/>
      <c r="D230" s="122"/>
      <c r="E230" s="122"/>
      <c r="F230" s="122"/>
      <c r="G230" s="248" t="s">
        <v>14</v>
      </c>
      <c r="H230" s="250"/>
      <c r="I230" s="421"/>
      <c r="J230" s="422"/>
      <c r="K230" s="422"/>
      <c r="L230" s="422"/>
      <c r="M230" s="422"/>
      <c r="N230" s="422"/>
      <c r="O230" s="422"/>
      <c r="P230" s="422"/>
      <c r="Q230" s="422"/>
      <c r="R230" s="422"/>
      <c r="S230" s="422"/>
      <c r="T230" s="422"/>
      <c r="U230" s="422"/>
      <c r="V230" s="422"/>
      <c r="W230" s="422"/>
      <c r="X230" s="422"/>
      <c r="Y230" s="422"/>
      <c r="Z230" s="422"/>
      <c r="AA230" s="422"/>
      <c r="AB230" s="422"/>
      <c r="AC230" s="422"/>
      <c r="AD230" s="422"/>
      <c r="AE230" s="422"/>
      <c r="AF230" s="422"/>
      <c r="AG230" s="422"/>
      <c r="AH230" s="422"/>
      <c r="AI230" s="422"/>
      <c r="AJ230" s="422"/>
      <c r="AK230" s="422"/>
      <c r="AL230" s="422"/>
      <c r="AM230" s="117"/>
      <c r="AN230" s="123"/>
      <c r="AO230" s="124"/>
      <c r="AP230" s="124"/>
      <c r="AQ230" s="124"/>
      <c r="AR230" s="124"/>
      <c r="AS230" s="124"/>
      <c r="AT230" s="418" t="s">
        <v>14</v>
      </c>
      <c r="AU230" s="420"/>
      <c r="AV230" s="633"/>
      <c r="AW230" s="634"/>
      <c r="AX230" s="634"/>
      <c r="AY230" s="634"/>
      <c r="AZ230" s="634"/>
      <c r="BA230" s="634"/>
      <c r="BB230" s="634"/>
      <c r="BC230" s="634"/>
      <c r="BD230" s="634"/>
      <c r="BE230" s="634"/>
      <c r="BF230" s="634"/>
      <c r="BG230" s="634"/>
      <c r="BH230" s="634"/>
      <c r="BI230" s="634"/>
      <c r="BJ230" s="634"/>
      <c r="BK230" s="634"/>
      <c r="BL230" s="634"/>
      <c r="BM230" s="634"/>
      <c r="BN230" s="634"/>
      <c r="BO230" s="634"/>
      <c r="BP230" s="634"/>
      <c r="BQ230" s="634"/>
      <c r="BR230" s="634"/>
      <c r="BS230" s="634"/>
      <c r="BT230" s="634"/>
      <c r="BU230" s="634"/>
      <c r="BV230" s="634"/>
      <c r="BW230" s="634"/>
      <c r="BX230" s="634"/>
      <c r="BY230" s="634"/>
      <c r="BZ230" s="117"/>
      <c r="CA230" s="117"/>
      <c r="CB230" s="117"/>
      <c r="CC230" s="117"/>
      <c r="CD230" s="117"/>
      <c r="CE230" s="117"/>
      <c r="CF230" s="117"/>
      <c r="CG230" s="117"/>
      <c r="CH230" s="117"/>
      <c r="CI230" s="117"/>
      <c r="CJ230" s="117"/>
      <c r="CK230" s="117"/>
      <c r="CL230" s="117"/>
      <c r="CM230" s="117"/>
      <c r="CN230" s="117"/>
      <c r="CO230" s="117"/>
      <c r="CP230" s="117"/>
      <c r="CQ230" s="117"/>
      <c r="CR230" s="117"/>
      <c r="CS230" s="117"/>
      <c r="CT230" s="117"/>
      <c r="CU230" s="117"/>
      <c r="CV230" s="117"/>
      <c r="CW230" s="117"/>
      <c r="CX230" s="117"/>
      <c r="CY230" s="117"/>
      <c r="CZ230" s="117"/>
      <c r="DA230" s="117"/>
      <c r="DB230" s="117"/>
      <c r="DC230" s="117"/>
      <c r="DD230" s="117"/>
      <c r="DE230" s="117"/>
      <c r="DF230" s="117"/>
      <c r="DG230" s="117"/>
      <c r="DH230" s="117"/>
      <c r="DI230" s="117"/>
      <c r="DJ230" s="117"/>
      <c r="DK230" s="117"/>
    </row>
    <row r="231" spans="1:115" ht="15.6" customHeight="1">
      <c r="A231" s="121"/>
      <c r="B231" s="260"/>
      <c r="C231" s="260"/>
      <c r="D231" s="260"/>
      <c r="E231" s="260"/>
      <c r="F231" s="260"/>
      <c r="G231" s="283" t="s">
        <v>15</v>
      </c>
      <c r="H231" s="285"/>
      <c r="I231" s="270" t="s">
        <v>18</v>
      </c>
      <c r="J231" s="431"/>
      <c r="K231" s="432"/>
      <c r="L231" s="432"/>
      <c r="M231" s="432"/>
      <c r="N231" s="432"/>
      <c r="O231" s="432"/>
      <c r="P231" s="125"/>
      <c r="Q231" s="125"/>
      <c r="R231" s="125"/>
      <c r="S231" s="125"/>
      <c r="T231" s="125"/>
      <c r="U231" s="125"/>
      <c r="V231" s="125"/>
      <c r="W231" s="12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6"/>
      <c r="AN231" s="123"/>
      <c r="AO231" s="427"/>
      <c r="AP231" s="427"/>
      <c r="AQ231" s="427"/>
      <c r="AR231" s="427"/>
      <c r="AS231" s="427"/>
      <c r="AT231" s="433" t="s">
        <v>15</v>
      </c>
      <c r="AU231" s="434"/>
      <c r="AV231" s="423" t="s">
        <v>18</v>
      </c>
      <c r="AW231" s="437"/>
      <c r="AX231" s="438"/>
      <c r="AY231" s="438"/>
      <c r="AZ231" s="438"/>
      <c r="BA231" s="438"/>
      <c r="BB231" s="438"/>
      <c r="BC231" s="126"/>
      <c r="BD231" s="126"/>
      <c r="BE231" s="126"/>
      <c r="BF231" s="126"/>
      <c r="BG231" s="126"/>
      <c r="BH231" s="126"/>
      <c r="BI231" s="126"/>
      <c r="BJ231" s="126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427"/>
      <c r="BZ231" s="427"/>
      <c r="CA231" s="427"/>
      <c r="CB231" s="427"/>
      <c r="CC231" s="427"/>
      <c r="CD231" s="427"/>
      <c r="CE231" s="427"/>
      <c r="CF231" s="427"/>
      <c r="CG231" s="427"/>
      <c r="CH231" s="427"/>
      <c r="CI231" s="427"/>
      <c r="CJ231" s="427"/>
      <c r="CK231" s="427"/>
      <c r="CL231" s="427"/>
      <c r="CM231" s="427"/>
      <c r="CN231" s="427"/>
      <c r="CO231" s="427"/>
      <c r="CP231" s="427"/>
      <c r="CQ231" s="427"/>
      <c r="CR231" s="427"/>
      <c r="CS231" s="427"/>
      <c r="CT231" s="427"/>
      <c r="CU231" s="427"/>
      <c r="CV231" s="427"/>
      <c r="CW231" s="427"/>
      <c r="CX231" s="427"/>
      <c r="CY231" s="427"/>
      <c r="CZ231" s="427"/>
      <c r="DA231" s="427"/>
      <c r="DB231" s="427"/>
      <c r="DC231" s="427"/>
      <c r="DD231" s="427"/>
      <c r="DE231" s="427"/>
      <c r="DF231" s="427"/>
      <c r="DG231" s="427"/>
      <c r="DH231" s="427"/>
      <c r="DI231" s="427"/>
      <c r="DJ231" s="427"/>
      <c r="DK231" s="427"/>
    </row>
    <row r="232" spans="1:115" ht="28.35" customHeight="1">
      <c r="A232" s="127" t="s">
        <v>12</v>
      </c>
      <c r="B232" s="262" t="s">
        <v>63</v>
      </c>
      <c r="C232" s="262"/>
      <c r="D232" s="262"/>
      <c r="E232" s="262"/>
      <c r="F232" s="262"/>
      <c r="G232" s="286"/>
      <c r="H232" s="288"/>
      <c r="I232" s="411"/>
      <c r="J232" s="412"/>
      <c r="K232" s="412"/>
      <c r="L232" s="412"/>
      <c r="M232" s="412"/>
      <c r="N232" s="412"/>
      <c r="O232" s="412"/>
      <c r="P232" s="412"/>
      <c r="Q232" s="412"/>
      <c r="R232" s="412"/>
      <c r="S232" s="412"/>
      <c r="T232" s="412"/>
      <c r="U232" s="412"/>
      <c r="V232" s="412"/>
      <c r="W232" s="412"/>
      <c r="X232" s="412"/>
      <c r="Y232" s="412"/>
      <c r="Z232" s="412"/>
      <c r="AA232" s="412"/>
      <c r="AB232" s="412"/>
      <c r="AC232" s="412"/>
      <c r="AD232" s="412"/>
      <c r="AE232" s="412"/>
      <c r="AF232" s="412"/>
      <c r="AG232" s="412"/>
      <c r="AH232" s="412"/>
      <c r="AI232" s="412"/>
      <c r="AJ232" s="412"/>
      <c r="AK232" s="412"/>
      <c r="AL232" s="412"/>
      <c r="AM232" s="117"/>
      <c r="AN232" s="128" t="s">
        <v>12</v>
      </c>
      <c r="AO232" s="454" t="s">
        <v>63</v>
      </c>
      <c r="AP232" s="454"/>
      <c r="AQ232" s="454"/>
      <c r="AR232" s="454"/>
      <c r="AS232" s="454"/>
      <c r="AT232" s="435"/>
      <c r="AU232" s="436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24"/>
      <c r="BY232" s="454" t="s">
        <v>63</v>
      </c>
      <c r="BZ232" s="454"/>
      <c r="CA232" s="454"/>
      <c r="CB232" s="454"/>
      <c r="CC232" s="454"/>
      <c r="CD232" s="454"/>
      <c r="CE232" s="454"/>
      <c r="CF232" s="454"/>
      <c r="CG232" s="454"/>
      <c r="CH232" s="454"/>
      <c r="CI232" s="454"/>
      <c r="CJ232" s="454"/>
      <c r="CK232" s="454"/>
      <c r="CL232" s="454"/>
      <c r="CM232" s="454"/>
      <c r="CN232" s="454"/>
      <c r="CO232" s="454"/>
      <c r="CP232" s="454"/>
      <c r="CQ232" s="454"/>
      <c r="CR232" s="454"/>
      <c r="CS232" s="454"/>
      <c r="CT232" s="454"/>
      <c r="CU232" s="454"/>
      <c r="CV232" s="454"/>
      <c r="CW232" s="454"/>
      <c r="CX232" s="454"/>
      <c r="CY232" s="454"/>
      <c r="CZ232" s="454"/>
      <c r="DA232" s="454"/>
      <c r="DB232" s="454"/>
      <c r="DC232" s="454"/>
      <c r="DD232" s="454"/>
      <c r="DE232" s="454"/>
      <c r="DF232" s="454"/>
      <c r="DG232" s="454"/>
      <c r="DH232" s="454"/>
      <c r="DI232" s="454"/>
      <c r="DJ232" s="454"/>
      <c r="DK232" s="454"/>
    </row>
    <row r="233" spans="1:115" ht="19.7" customHeight="1">
      <c r="A233" s="127" t="s">
        <v>7</v>
      </c>
      <c r="B233" s="292" t="s">
        <v>8</v>
      </c>
      <c r="C233" s="292"/>
      <c r="D233" s="292"/>
      <c r="E233" s="292"/>
      <c r="F233" s="292"/>
      <c r="G233" s="248" t="s">
        <v>16</v>
      </c>
      <c r="H233" s="250"/>
      <c r="I233" s="413"/>
      <c r="J233" s="414"/>
      <c r="K233" s="414"/>
      <c r="L233" s="414"/>
      <c r="M233" s="414"/>
      <c r="N233" s="414"/>
      <c r="O233" s="414"/>
      <c r="P233" s="414"/>
      <c r="Q233" s="414"/>
      <c r="R233" s="414"/>
      <c r="S233" s="414"/>
      <c r="T233" s="414"/>
      <c r="U233" s="414"/>
      <c r="V233" s="415"/>
      <c r="W233" s="248" t="s">
        <v>20</v>
      </c>
      <c r="X233" s="249"/>
      <c r="Y233" s="250"/>
      <c r="Z233" s="413"/>
      <c r="AA233" s="414"/>
      <c r="AB233" s="414"/>
      <c r="AC233" s="414"/>
      <c r="AD233" s="414"/>
      <c r="AE233" s="414"/>
      <c r="AF233" s="414"/>
      <c r="AG233" s="414"/>
      <c r="AH233" s="414"/>
      <c r="AI233" s="414"/>
      <c r="AJ233" s="414"/>
      <c r="AK233" s="414"/>
      <c r="AL233" s="414"/>
      <c r="AM233" s="118"/>
      <c r="AN233" s="128" t="s">
        <v>7</v>
      </c>
      <c r="AO233" s="442" t="s">
        <v>8</v>
      </c>
      <c r="AP233" s="442"/>
      <c r="AQ233" s="442"/>
      <c r="AR233" s="442"/>
      <c r="AS233" s="442"/>
      <c r="AT233" s="418" t="s">
        <v>16</v>
      </c>
      <c r="AU233" s="420"/>
      <c r="AV233" s="439"/>
      <c r="AW233" s="440"/>
      <c r="AX233" s="440"/>
      <c r="AY233" s="440"/>
      <c r="AZ233" s="440"/>
      <c r="BA233" s="440"/>
      <c r="BB233" s="440"/>
      <c r="BC233" s="440"/>
      <c r="BD233" s="440"/>
      <c r="BE233" s="440"/>
      <c r="BF233" s="440"/>
      <c r="BG233" s="440"/>
      <c r="BH233" s="440"/>
      <c r="BI233" s="441"/>
      <c r="BJ233" s="418" t="s">
        <v>20</v>
      </c>
      <c r="BK233" s="419"/>
      <c r="BL233" s="420"/>
      <c r="BM233" s="118"/>
      <c r="BN233" s="118"/>
      <c r="BO233" s="118"/>
      <c r="BP233" s="118"/>
      <c r="BQ233" s="118"/>
      <c r="BR233" s="118"/>
      <c r="BS233" s="118"/>
      <c r="BT233" s="118"/>
      <c r="BU233" s="118"/>
      <c r="BV233" s="118"/>
      <c r="BW233" s="118"/>
      <c r="BX233" s="129"/>
      <c r="BY233" s="442" t="s">
        <v>8</v>
      </c>
      <c r="BZ233" s="442"/>
      <c r="CA233" s="442"/>
      <c r="CB233" s="442"/>
      <c r="CC233" s="442"/>
      <c r="CD233" s="442"/>
      <c r="CE233" s="442"/>
      <c r="CF233" s="442"/>
      <c r="CG233" s="442"/>
      <c r="CH233" s="442"/>
      <c r="CI233" s="442"/>
      <c r="CJ233" s="442"/>
      <c r="CK233" s="442"/>
      <c r="CL233" s="442"/>
      <c r="CM233" s="442"/>
      <c r="CN233" s="442"/>
      <c r="CO233" s="442"/>
      <c r="CP233" s="442"/>
      <c r="CQ233" s="442"/>
      <c r="CR233" s="442"/>
      <c r="CS233" s="442"/>
      <c r="CT233" s="442"/>
      <c r="CU233" s="442"/>
      <c r="CV233" s="442"/>
      <c r="CW233" s="442"/>
      <c r="CX233" s="442"/>
      <c r="CY233" s="442"/>
      <c r="CZ233" s="442"/>
      <c r="DA233" s="442"/>
      <c r="DB233" s="442"/>
      <c r="DC233" s="442"/>
      <c r="DD233" s="442"/>
      <c r="DE233" s="442"/>
      <c r="DF233" s="442"/>
      <c r="DG233" s="442"/>
      <c r="DH233" s="442"/>
      <c r="DI233" s="442"/>
      <c r="DJ233" s="442"/>
      <c r="DK233" s="442"/>
    </row>
    <row r="234" spans="1:115" ht="19.7" customHeight="1">
      <c r="A234" s="130"/>
      <c r="B234" s="131"/>
      <c r="C234" s="131"/>
      <c r="D234" s="131"/>
      <c r="E234" s="131"/>
      <c r="F234" s="131"/>
      <c r="G234" s="248" t="s">
        <v>17</v>
      </c>
      <c r="H234" s="250"/>
      <c r="I234" s="413"/>
      <c r="J234" s="414"/>
      <c r="K234" s="414"/>
      <c r="L234" s="414"/>
      <c r="M234" s="414"/>
      <c r="N234" s="414"/>
      <c r="O234" s="414"/>
      <c r="P234" s="414"/>
      <c r="Q234" s="414"/>
      <c r="R234" s="414"/>
      <c r="S234" s="414"/>
      <c r="T234" s="414"/>
      <c r="U234" s="414"/>
      <c r="V234" s="415"/>
      <c r="W234" s="248" t="s">
        <v>19</v>
      </c>
      <c r="X234" s="249"/>
      <c r="Y234" s="250"/>
      <c r="Z234" s="443"/>
      <c r="AA234" s="444"/>
      <c r="AB234" s="444"/>
      <c r="AC234" s="444"/>
      <c r="AD234" s="444"/>
      <c r="AE234" s="444"/>
      <c r="AF234" s="444"/>
      <c r="AG234" s="444"/>
      <c r="AH234" s="444"/>
      <c r="AI234" s="444"/>
      <c r="AJ234" s="444"/>
      <c r="AK234" s="444"/>
      <c r="AL234" s="444"/>
      <c r="AM234" s="132"/>
      <c r="AN234" s="133"/>
      <c r="AO234" s="134"/>
      <c r="AP234" s="134"/>
      <c r="AQ234" s="134"/>
      <c r="AR234" s="134"/>
      <c r="AS234" s="134"/>
      <c r="AT234" s="418" t="s">
        <v>17</v>
      </c>
      <c r="AU234" s="420"/>
      <c r="AV234" s="439"/>
      <c r="AW234" s="440"/>
      <c r="AX234" s="440"/>
      <c r="AY234" s="440"/>
      <c r="AZ234" s="440"/>
      <c r="BA234" s="440"/>
      <c r="BB234" s="440"/>
      <c r="BC234" s="440"/>
      <c r="BD234" s="440"/>
      <c r="BE234" s="440"/>
      <c r="BF234" s="440"/>
      <c r="BG234" s="440"/>
      <c r="BH234" s="440"/>
      <c r="BI234" s="441"/>
      <c r="BJ234" s="418" t="s">
        <v>19</v>
      </c>
      <c r="BK234" s="419"/>
      <c r="BL234" s="420"/>
      <c r="BM234" s="637"/>
      <c r="BN234" s="638"/>
      <c r="BO234" s="638"/>
      <c r="BP234" s="638"/>
      <c r="BQ234" s="638"/>
      <c r="BR234" s="638"/>
      <c r="BS234" s="638"/>
      <c r="BT234" s="638"/>
      <c r="BU234" s="638"/>
      <c r="BV234" s="638"/>
      <c r="BW234" s="638"/>
      <c r="BX234" s="638"/>
      <c r="BY234" s="638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</row>
    <row r="235" spans="1:115" ht="27.75" customHeight="1">
      <c r="A235" s="136" t="s">
        <v>9</v>
      </c>
      <c r="B235" s="293" t="s">
        <v>63</v>
      </c>
      <c r="C235" s="293"/>
      <c r="D235" s="293"/>
      <c r="E235" s="293"/>
      <c r="F235" s="293"/>
      <c r="G235" s="248" t="s">
        <v>51</v>
      </c>
      <c r="H235" s="249"/>
      <c r="I235" s="249"/>
      <c r="J235" s="249"/>
      <c r="K235" s="249"/>
      <c r="L235" s="249"/>
      <c r="M235" s="249"/>
      <c r="N235" s="249"/>
      <c r="O235" s="249"/>
      <c r="P235" s="448"/>
      <c r="Q235" s="448"/>
      <c r="R235" s="112" t="s">
        <v>4</v>
      </c>
      <c r="S235" s="448"/>
      <c r="T235" s="448"/>
      <c r="U235" s="112" t="s">
        <v>3</v>
      </c>
      <c r="V235" s="112"/>
      <c r="W235" s="136" t="s">
        <v>21</v>
      </c>
      <c r="X235" s="112"/>
      <c r="Y235" s="293" t="s">
        <v>22</v>
      </c>
      <c r="Z235" s="293"/>
      <c r="AA235" s="293"/>
      <c r="AB235" s="293"/>
      <c r="AC235" s="293"/>
      <c r="AD235" s="137"/>
      <c r="AE235" s="449"/>
      <c r="AF235" s="448"/>
      <c r="AG235" s="448"/>
      <c r="AH235" s="448"/>
      <c r="AI235" s="448"/>
      <c r="AJ235" s="448"/>
      <c r="AK235" s="138"/>
      <c r="AL235" s="112"/>
      <c r="AM235" s="139"/>
      <c r="AN235" s="140" t="s">
        <v>9</v>
      </c>
      <c r="AO235" s="447" t="s">
        <v>63</v>
      </c>
      <c r="AP235" s="447"/>
      <c r="AQ235" s="447"/>
      <c r="AR235" s="447"/>
      <c r="AS235" s="447"/>
      <c r="AT235" s="418" t="s">
        <v>51</v>
      </c>
      <c r="AU235" s="419"/>
      <c r="AV235" s="419"/>
      <c r="AW235" s="419"/>
      <c r="AX235" s="419"/>
      <c r="AY235" s="419"/>
      <c r="AZ235" s="419"/>
      <c r="BA235" s="419"/>
      <c r="BB235" s="419"/>
      <c r="BC235" s="446"/>
      <c r="BD235" s="446"/>
      <c r="BE235" s="139" t="s">
        <v>4</v>
      </c>
      <c r="BF235" s="446"/>
      <c r="BG235" s="446"/>
      <c r="BH235" s="139" t="s">
        <v>3</v>
      </c>
      <c r="BI235" s="139"/>
      <c r="BJ235" s="140" t="s">
        <v>21</v>
      </c>
      <c r="BK235" s="139"/>
      <c r="BL235" s="447" t="s">
        <v>22</v>
      </c>
      <c r="BM235" s="447"/>
      <c r="BN235" s="447"/>
      <c r="BO235" s="447"/>
      <c r="BP235" s="447"/>
      <c r="BQ235" s="141"/>
      <c r="BR235" s="445"/>
      <c r="BS235" s="446"/>
      <c r="BT235" s="446"/>
      <c r="BU235" s="446"/>
      <c r="BV235" s="446"/>
      <c r="BW235" s="446"/>
      <c r="BX235" s="142"/>
      <c r="BY235" s="447" t="s">
        <v>63</v>
      </c>
      <c r="BZ235" s="447"/>
      <c r="CA235" s="447"/>
      <c r="CB235" s="447"/>
      <c r="CC235" s="447"/>
      <c r="CD235" s="447"/>
      <c r="CE235" s="447"/>
      <c r="CF235" s="447"/>
      <c r="CG235" s="447"/>
      <c r="CH235" s="447"/>
      <c r="CI235" s="447"/>
      <c r="CJ235" s="447"/>
      <c r="CK235" s="447"/>
      <c r="CL235" s="447"/>
      <c r="CM235" s="447"/>
      <c r="CN235" s="447"/>
      <c r="CO235" s="447"/>
      <c r="CP235" s="447"/>
      <c r="CQ235" s="447"/>
      <c r="CR235" s="447"/>
      <c r="CS235" s="447"/>
      <c r="CT235" s="447"/>
      <c r="CU235" s="447"/>
      <c r="CV235" s="447"/>
      <c r="CW235" s="447"/>
      <c r="CX235" s="447"/>
      <c r="CY235" s="447"/>
      <c r="CZ235" s="447"/>
      <c r="DA235" s="447"/>
      <c r="DB235" s="447"/>
      <c r="DC235" s="447"/>
      <c r="DD235" s="447"/>
      <c r="DE235" s="447"/>
      <c r="DF235" s="447"/>
      <c r="DG235" s="447"/>
      <c r="DH235" s="447"/>
      <c r="DI235" s="447"/>
      <c r="DJ235" s="447"/>
      <c r="DK235" s="447"/>
    </row>
    <row r="236" spans="1:115" ht="22.5" customHeight="1">
      <c r="A236" s="143"/>
      <c r="B236" s="115"/>
      <c r="C236" s="115"/>
      <c r="D236" s="115"/>
      <c r="E236" s="115"/>
      <c r="F236" s="115"/>
      <c r="G236" s="115"/>
      <c r="Y236" s="115"/>
      <c r="Z236" s="115"/>
      <c r="AA236" s="115"/>
      <c r="AB236" s="115"/>
      <c r="AC236" s="115"/>
      <c r="AD236" s="115"/>
      <c r="AE236" s="115"/>
      <c r="AN236" s="106"/>
      <c r="AO236" s="113"/>
      <c r="AP236" s="113"/>
      <c r="AQ236" s="113"/>
      <c r="AR236" s="113"/>
      <c r="AS236" s="113"/>
      <c r="AT236" s="113"/>
      <c r="BL236" s="113"/>
      <c r="BM236" s="113"/>
      <c r="BN236" s="113"/>
      <c r="BO236" s="113"/>
      <c r="BP236" s="113"/>
      <c r="BQ236" s="113"/>
      <c r="BR236" s="113"/>
    </row>
    <row r="237" spans="1:115" ht="28.35" customHeight="1">
      <c r="A237" s="136" t="s">
        <v>27</v>
      </c>
      <c r="B237" s="293" t="s">
        <v>29</v>
      </c>
      <c r="C237" s="293"/>
      <c r="D237" s="293"/>
      <c r="E237" s="293"/>
      <c r="F237" s="293"/>
      <c r="G237" s="455" t="s">
        <v>26</v>
      </c>
      <c r="H237" s="455"/>
      <c r="I237" s="455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  <c r="AJ237" s="455"/>
      <c r="AK237" s="455"/>
      <c r="AL237" s="455"/>
      <c r="AM237" s="145"/>
      <c r="AN237" s="140" t="s">
        <v>27</v>
      </c>
      <c r="AO237" s="447" t="s">
        <v>29</v>
      </c>
      <c r="AP237" s="447"/>
      <c r="AQ237" s="447"/>
      <c r="AR237" s="447"/>
      <c r="AS237" s="447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  <c r="BP237" s="145"/>
      <c r="BQ237" s="145"/>
      <c r="BR237" s="145"/>
      <c r="BS237" s="145"/>
      <c r="BT237" s="145"/>
      <c r="BU237" s="145"/>
      <c r="BV237" s="145"/>
      <c r="BW237" s="145"/>
      <c r="BX237" s="146"/>
      <c r="BY237" s="447" t="s">
        <v>29</v>
      </c>
      <c r="BZ237" s="447"/>
      <c r="CA237" s="447"/>
      <c r="CB237" s="447"/>
      <c r="CC237" s="447"/>
      <c r="CD237" s="447"/>
      <c r="CE237" s="447"/>
      <c r="CF237" s="447"/>
      <c r="CG237" s="447"/>
      <c r="CH237" s="447"/>
      <c r="CI237" s="447"/>
      <c r="CJ237" s="447"/>
      <c r="CK237" s="447"/>
      <c r="CL237" s="447"/>
      <c r="CM237" s="447"/>
      <c r="CN237" s="447"/>
      <c r="CO237" s="447"/>
      <c r="CP237" s="447"/>
      <c r="CQ237" s="447"/>
      <c r="CR237" s="447"/>
      <c r="CS237" s="447"/>
      <c r="CT237" s="447"/>
      <c r="CU237" s="447"/>
      <c r="CV237" s="447"/>
      <c r="CW237" s="447"/>
      <c r="CX237" s="447"/>
      <c r="CY237" s="447"/>
      <c r="CZ237" s="447"/>
      <c r="DA237" s="447"/>
      <c r="DB237" s="447"/>
      <c r="DC237" s="447"/>
      <c r="DD237" s="447"/>
      <c r="DE237" s="447"/>
      <c r="DF237" s="447"/>
      <c r="DG237" s="447"/>
      <c r="DH237" s="447"/>
      <c r="DI237" s="447"/>
      <c r="DJ237" s="447"/>
      <c r="DK237" s="447"/>
    </row>
    <row r="238" spans="1:115" ht="28.35" customHeight="1">
      <c r="A238" s="136" t="s">
        <v>28</v>
      </c>
      <c r="B238" s="293" t="s">
        <v>30</v>
      </c>
      <c r="C238" s="293"/>
      <c r="D238" s="293"/>
      <c r="E238" s="293"/>
      <c r="F238" s="293"/>
      <c r="G238" s="422"/>
      <c r="H238" s="422"/>
      <c r="I238" s="422"/>
      <c r="J238" s="422"/>
      <c r="K238" s="422"/>
      <c r="L238" s="422"/>
      <c r="M238" s="422"/>
      <c r="N238" s="422"/>
      <c r="O238" s="422"/>
      <c r="P238" s="422"/>
      <c r="Q238" s="422"/>
      <c r="R238" s="422"/>
      <c r="S238" s="422"/>
      <c r="T238" s="422"/>
      <c r="U238" s="422"/>
      <c r="V238" s="422"/>
      <c r="W238" s="422"/>
      <c r="X238" s="422"/>
      <c r="Y238" s="422"/>
      <c r="Z238" s="422"/>
      <c r="AA238" s="422"/>
      <c r="AB238" s="422"/>
      <c r="AC238" s="422"/>
      <c r="AD238" s="422"/>
      <c r="AE238" s="422"/>
      <c r="AF238" s="422"/>
      <c r="AG238" s="422"/>
      <c r="AH238" s="422"/>
      <c r="AI238" s="422"/>
      <c r="AJ238" s="422"/>
      <c r="AK238" s="422"/>
      <c r="AL238" s="422"/>
      <c r="AM238" s="147"/>
      <c r="AN238" s="140" t="s">
        <v>28</v>
      </c>
      <c r="AO238" s="447" t="s">
        <v>30</v>
      </c>
      <c r="AP238" s="447"/>
      <c r="AQ238" s="447"/>
      <c r="AR238" s="447"/>
      <c r="AS238" s="4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6"/>
      <c r="BY238" s="447" t="s">
        <v>30</v>
      </c>
      <c r="BZ238" s="447"/>
      <c r="CA238" s="447"/>
      <c r="CB238" s="447"/>
      <c r="CC238" s="447"/>
      <c r="CD238" s="447"/>
      <c r="CE238" s="447"/>
      <c r="CF238" s="447"/>
      <c r="CG238" s="447"/>
      <c r="CH238" s="447"/>
      <c r="CI238" s="447"/>
      <c r="CJ238" s="447"/>
      <c r="CK238" s="447"/>
      <c r="CL238" s="447"/>
      <c r="CM238" s="447"/>
      <c r="CN238" s="447"/>
      <c r="CO238" s="447"/>
      <c r="CP238" s="447"/>
      <c r="CQ238" s="447"/>
      <c r="CR238" s="447"/>
      <c r="CS238" s="447"/>
      <c r="CT238" s="447"/>
      <c r="CU238" s="447"/>
      <c r="CV238" s="447"/>
      <c r="CW238" s="447"/>
      <c r="CX238" s="447"/>
      <c r="CY238" s="447"/>
      <c r="CZ238" s="447"/>
      <c r="DA238" s="447"/>
      <c r="DB238" s="447"/>
      <c r="DC238" s="447"/>
      <c r="DD238" s="447"/>
      <c r="DE238" s="447"/>
      <c r="DF238" s="447"/>
      <c r="DG238" s="447"/>
      <c r="DH238" s="447"/>
      <c r="DI238" s="447"/>
      <c r="DJ238" s="447"/>
      <c r="DK238" s="447"/>
    </row>
    <row r="239" spans="1:115" ht="15.6" customHeight="1">
      <c r="A239" s="103"/>
      <c r="B239" s="115"/>
      <c r="C239" s="115"/>
      <c r="D239" s="115"/>
      <c r="E239" s="115"/>
      <c r="F239" s="115"/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50"/>
      <c r="R239" s="450"/>
      <c r="S239" s="450"/>
      <c r="T239" s="450"/>
      <c r="U239" s="450"/>
      <c r="V239" s="450"/>
      <c r="W239" s="450"/>
      <c r="X239" s="450"/>
      <c r="Y239" s="450"/>
      <c r="Z239" s="450"/>
      <c r="AA239" s="450"/>
      <c r="AB239" s="450"/>
      <c r="AC239" s="450"/>
      <c r="AD239" s="450"/>
      <c r="AE239" s="450"/>
      <c r="AF239" s="450"/>
      <c r="AG239" s="450"/>
      <c r="AH239" s="450"/>
      <c r="AI239" s="450"/>
      <c r="AJ239" s="450"/>
      <c r="AK239" s="450"/>
      <c r="AL239" s="450"/>
      <c r="AM239" s="148"/>
      <c r="AN239" s="105"/>
      <c r="AO239" s="113"/>
      <c r="AP239" s="113"/>
      <c r="AQ239" s="113"/>
      <c r="AR239" s="113"/>
      <c r="AS239" s="113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9"/>
      <c r="BY239" s="113"/>
    </row>
    <row r="240" spans="1:115" ht="15.6" customHeight="1">
      <c r="A240" s="150" t="s">
        <v>31</v>
      </c>
      <c r="B240" s="291" t="s">
        <v>32</v>
      </c>
      <c r="C240" s="291"/>
      <c r="D240" s="291"/>
      <c r="E240" s="291"/>
      <c r="F240" s="291"/>
      <c r="G240" s="451"/>
      <c r="H240" s="451"/>
      <c r="I240" s="451"/>
      <c r="J240" s="451"/>
      <c r="K240" s="451"/>
      <c r="L240" s="451"/>
      <c r="M240" s="451"/>
      <c r="N240" s="451"/>
      <c r="O240" s="451"/>
      <c r="P240" s="451"/>
      <c r="Q240" s="451"/>
      <c r="R240" s="451"/>
      <c r="S240" s="451"/>
      <c r="T240" s="451"/>
      <c r="U240" s="451"/>
      <c r="V240" s="451"/>
      <c r="W240" s="451"/>
      <c r="X240" s="451"/>
      <c r="Y240" s="451"/>
      <c r="Z240" s="451"/>
      <c r="AA240" s="451"/>
      <c r="AB240" s="451"/>
      <c r="AC240" s="451"/>
      <c r="AD240" s="451"/>
      <c r="AE240" s="451"/>
      <c r="AF240" s="451"/>
      <c r="AG240" s="451"/>
      <c r="AH240" s="451"/>
      <c r="AI240" s="451"/>
      <c r="AJ240" s="451"/>
      <c r="AK240" s="451"/>
      <c r="AL240" s="451"/>
      <c r="AM240" s="151"/>
      <c r="AN240" s="152" t="s">
        <v>31</v>
      </c>
      <c r="AO240" s="453" t="s">
        <v>32</v>
      </c>
      <c r="AP240" s="453"/>
      <c r="AQ240" s="453"/>
      <c r="AR240" s="453"/>
      <c r="AS240" s="453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24"/>
      <c r="BY240" s="453" t="s">
        <v>32</v>
      </c>
      <c r="BZ240" s="453"/>
      <c r="CA240" s="453"/>
      <c r="CB240" s="453"/>
      <c r="CC240" s="453"/>
      <c r="CD240" s="453"/>
      <c r="CE240" s="453"/>
      <c r="CF240" s="453"/>
      <c r="CG240" s="453"/>
      <c r="CH240" s="453"/>
      <c r="CI240" s="453"/>
      <c r="CJ240" s="453"/>
      <c r="CK240" s="453"/>
      <c r="CL240" s="453"/>
      <c r="CM240" s="453"/>
      <c r="CN240" s="453"/>
      <c r="CO240" s="453"/>
      <c r="CP240" s="453"/>
      <c r="CQ240" s="453"/>
      <c r="CR240" s="453"/>
      <c r="CS240" s="453"/>
      <c r="CT240" s="453"/>
      <c r="CU240" s="453"/>
      <c r="CV240" s="453"/>
      <c r="CW240" s="453"/>
      <c r="CX240" s="453"/>
      <c r="CY240" s="453"/>
      <c r="CZ240" s="453"/>
      <c r="DA240" s="453"/>
      <c r="DB240" s="453"/>
      <c r="DC240" s="453"/>
      <c r="DD240" s="453"/>
      <c r="DE240" s="453"/>
      <c r="DF240" s="453"/>
      <c r="DG240" s="453"/>
      <c r="DH240" s="453"/>
      <c r="DI240" s="453"/>
      <c r="DJ240" s="453"/>
      <c r="DK240" s="453"/>
    </row>
    <row r="241" spans="1:115" ht="15.6" customHeight="1">
      <c r="A241" s="121"/>
      <c r="B241" s="262" t="s">
        <v>33</v>
      </c>
      <c r="C241" s="262"/>
      <c r="D241" s="262"/>
      <c r="E241" s="262"/>
      <c r="F241" s="262"/>
      <c r="G241" s="451"/>
      <c r="H241" s="451"/>
      <c r="I241" s="451"/>
      <c r="J241" s="451"/>
      <c r="K241" s="451"/>
      <c r="L241" s="451"/>
      <c r="M241" s="451"/>
      <c r="N241" s="451"/>
      <c r="O241" s="451"/>
      <c r="P241" s="451"/>
      <c r="Q241" s="451"/>
      <c r="R241" s="451"/>
      <c r="S241" s="451"/>
      <c r="T241" s="451"/>
      <c r="U241" s="451"/>
      <c r="V241" s="451"/>
      <c r="W241" s="451"/>
      <c r="X241" s="451"/>
      <c r="Y241" s="451"/>
      <c r="Z241" s="451"/>
      <c r="AA241" s="451"/>
      <c r="AB241" s="451"/>
      <c r="AC241" s="451"/>
      <c r="AD241" s="451"/>
      <c r="AE241" s="451"/>
      <c r="AF241" s="451"/>
      <c r="AG241" s="451"/>
      <c r="AH241" s="451"/>
      <c r="AI241" s="451"/>
      <c r="AJ241" s="451"/>
      <c r="AK241" s="451"/>
      <c r="AL241" s="451"/>
      <c r="AM241" s="151"/>
      <c r="AN241" s="123"/>
      <c r="AO241" s="454" t="s">
        <v>33</v>
      </c>
      <c r="AP241" s="454"/>
      <c r="AQ241" s="454"/>
      <c r="AR241" s="454"/>
      <c r="AS241" s="454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24"/>
      <c r="BY241" s="454" t="s">
        <v>33</v>
      </c>
      <c r="BZ241" s="454"/>
      <c r="CA241" s="454"/>
      <c r="CB241" s="454"/>
      <c r="CC241" s="454"/>
      <c r="CD241" s="454"/>
      <c r="CE241" s="454"/>
      <c r="CF241" s="454"/>
      <c r="CG241" s="454"/>
      <c r="CH241" s="454"/>
      <c r="CI241" s="454"/>
      <c r="CJ241" s="454"/>
      <c r="CK241" s="454"/>
      <c r="CL241" s="454"/>
      <c r="CM241" s="454"/>
      <c r="CN241" s="454"/>
      <c r="CO241" s="454"/>
      <c r="CP241" s="454"/>
      <c r="CQ241" s="454"/>
      <c r="CR241" s="454"/>
      <c r="CS241" s="454"/>
      <c r="CT241" s="454"/>
      <c r="CU241" s="454"/>
      <c r="CV241" s="454"/>
      <c r="CW241" s="454"/>
      <c r="CX241" s="454"/>
      <c r="CY241" s="454"/>
      <c r="CZ241" s="454"/>
      <c r="DA241" s="454"/>
      <c r="DB241" s="454"/>
      <c r="DC241" s="454"/>
      <c r="DD241" s="454"/>
      <c r="DE241" s="454"/>
      <c r="DF241" s="454"/>
      <c r="DG241" s="454"/>
      <c r="DH241" s="454"/>
      <c r="DI241" s="454"/>
      <c r="DJ241" s="454"/>
      <c r="DK241" s="454"/>
    </row>
    <row r="242" spans="1:115" ht="15.6" customHeight="1">
      <c r="A242" s="130"/>
      <c r="B242" s="153"/>
      <c r="C242" s="153"/>
      <c r="D242" s="153"/>
      <c r="E242" s="153"/>
      <c r="F242" s="153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52"/>
      <c r="AK242" s="452"/>
      <c r="AL242" s="452"/>
      <c r="AM242" s="154"/>
      <c r="AN242" s="133"/>
      <c r="AO242" s="155"/>
      <c r="AP242" s="155"/>
      <c r="AQ242" s="155"/>
      <c r="AR242" s="155"/>
      <c r="AS242" s="155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  <c r="BO242" s="154"/>
      <c r="BP242" s="154"/>
      <c r="BQ242" s="154"/>
      <c r="BR242" s="154"/>
      <c r="BS242" s="154"/>
      <c r="BT242" s="154"/>
      <c r="BU242" s="154"/>
      <c r="BV242" s="154"/>
      <c r="BW242" s="154"/>
      <c r="BX242" s="134"/>
      <c r="BY242" s="155"/>
    </row>
    <row r="243" spans="1:115" ht="15.6" customHeight="1">
      <c r="A243" s="103"/>
      <c r="B243" s="115"/>
      <c r="C243" s="115"/>
      <c r="D243" s="115"/>
      <c r="E243" s="115"/>
      <c r="F243" s="115"/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50"/>
      <c r="R243" s="450"/>
      <c r="S243" s="450"/>
      <c r="T243" s="450"/>
      <c r="U243" s="450"/>
      <c r="V243" s="450"/>
      <c r="W243" s="450"/>
      <c r="X243" s="450"/>
      <c r="Y243" s="450"/>
      <c r="Z243" s="450"/>
      <c r="AA243" s="450"/>
      <c r="AB243" s="450"/>
      <c r="AC243" s="450"/>
      <c r="AD243" s="450"/>
      <c r="AE243" s="450"/>
      <c r="AF243" s="450"/>
      <c r="AG243" s="450"/>
      <c r="AH243" s="450"/>
      <c r="AI243" s="450"/>
      <c r="AJ243" s="450"/>
      <c r="AK243" s="450"/>
      <c r="AL243" s="450"/>
      <c r="AM243" s="148"/>
      <c r="AN243" s="105"/>
      <c r="AO243" s="113"/>
      <c r="AP243" s="113"/>
      <c r="AQ243" s="113"/>
      <c r="AR243" s="113"/>
      <c r="AS243" s="113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9"/>
      <c r="BY243" s="113"/>
    </row>
    <row r="244" spans="1:115" ht="15.6" customHeight="1">
      <c r="A244" s="282" t="s">
        <v>34</v>
      </c>
      <c r="B244" s="260" t="s">
        <v>35</v>
      </c>
      <c r="C244" s="260"/>
      <c r="D244" s="260"/>
      <c r="E244" s="260"/>
      <c r="F244" s="260"/>
      <c r="G244" s="451"/>
      <c r="H244" s="451"/>
      <c r="I244" s="451"/>
      <c r="J244" s="451"/>
      <c r="K244" s="451"/>
      <c r="L244" s="451"/>
      <c r="M244" s="451"/>
      <c r="N244" s="451"/>
      <c r="O244" s="451"/>
      <c r="P244" s="451"/>
      <c r="Q244" s="451"/>
      <c r="R244" s="451"/>
      <c r="S244" s="451"/>
      <c r="T244" s="451"/>
      <c r="U244" s="451"/>
      <c r="V244" s="451"/>
      <c r="W244" s="451"/>
      <c r="X244" s="451"/>
      <c r="Y244" s="451"/>
      <c r="Z244" s="451"/>
      <c r="AA244" s="451"/>
      <c r="AB244" s="451"/>
      <c r="AC244" s="451"/>
      <c r="AD244" s="451"/>
      <c r="AE244" s="451"/>
      <c r="AF244" s="451"/>
      <c r="AG244" s="451"/>
      <c r="AH244" s="451"/>
      <c r="AI244" s="451"/>
      <c r="AJ244" s="451"/>
      <c r="AK244" s="451"/>
      <c r="AL244" s="451"/>
      <c r="AM244" s="151"/>
      <c r="AN244" s="424" t="s">
        <v>34</v>
      </c>
      <c r="AO244" s="427" t="s">
        <v>35</v>
      </c>
      <c r="AP244" s="427"/>
      <c r="AQ244" s="427"/>
      <c r="AR244" s="427"/>
      <c r="AS244" s="427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24"/>
      <c r="BY244" s="427" t="s">
        <v>35</v>
      </c>
      <c r="BZ244" s="427"/>
      <c r="CA244" s="427"/>
      <c r="CB244" s="427"/>
      <c r="CC244" s="427"/>
      <c r="CD244" s="427"/>
      <c r="CE244" s="427"/>
      <c r="CF244" s="427"/>
      <c r="CG244" s="427"/>
      <c r="CH244" s="427"/>
      <c r="CI244" s="427"/>
      <c r="CJ244" s="427"/>
      <c r="CK244" s="427"/>
      <c r="CL244" s="427"/>
      <c r="CM244" s="427"/>
      <c r="CN244" s="427"/>
      <c r="CO244" s="427"/>
      <c r="CP244" s="427"/>
      <c r="CQ244" s="427"/>
      <c r="CR244" s="427"/>
      <c r="CS244" s="427"/>
      <c r="CT244" s="427"/>
      <c r="CU244" s="427"/>
      <c r="CV244" s="427"/>
      <c r="CW244" s="427"/>
      <c r="CX244" s="427"/>
      <c r="CY244" s="427"/>
      <c r="CZ244" s="427"/>
      <c r="DA244" s="427"/>
      <c r="DB244" s="427"/>
      <c r="DC244" s="427"/>
      <c r="DD244" s="427"/>
      <c r="DE244" s="427"/>
      <c r="DF244" s="427"/>
      <c r="DG244" s="427"/>
      <c r="DH244" s="427"/>
      <c r="DI244" s="427"/>
      <c r="DJ244" s="427"/>
      <c r="DK244" s="427"/>
    </row>
    <row r="245" spans="1:115" ht="15.6" customHeight="1">
      <c r="A245" s="282"/>
      <c r="B245" s="260"/>
      <c r="C245" s="260"/>
      <c r="D245" s="260"/>
      <c r="E245" s="260"/>
      <c r="F245" s="260"/>
      <c r="G245" s="451"/>
      <c r="H245" s="451"/>
      <c r="I245" s="451"/>
      <c r="J245" s="451"/>
      <c r="K245" s="451"/>
      <c r="L245" s="451"/>
      <c r="M245" s="451"/>
      <c r="N245" s="451"/>
      <c r="O245" s="451"/>
      <c r="P245" s="451"/>
      <c r="Q245" s="451"/>
      <c r="R245" s="451"/>
      <c r="S245" s="451"/>
      <c r="T245" s="451"/>
      <c r="U245" s="451"/>
      <c r="V245" s="451"/>
      <c r="W245" s="451"/>
      <c r="X245" s="451"/>
      <c r="Y245" s="451"/>
      <c r="Z245" s="451"/>
      <c r="AA245" s="451"/>
      <c r="AB245" s="451"/>
      <c r="AC245" s="451"/>
      <c r="AD245" s="451"/>
      <c r="AE245" s="451"/>
      <c r="AF245" s="451"/>
      <c r="AG245" s="451"/>
      <c r="AH245" s="451"/>
      <c r="AI245" s="451"/>
      <c r="AJ245" s="451"/>
      <c r="AK245" s="451"/>
      <c r="AL245" s="451"/>
      <c r="AM245" s="151"/>
      <c r="AN245" s="424"/>
      <c r="AO245" s="427"/>
      <c r="AP245" s="427"/>
      <c r="AQ245" s="427"/>
      <c r="AR245" s="427"/>
      <c r="AS245" s="427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24"/>
      <c r="BY245" s="427"/>
      <c r="BZ245" s="427"/>
      <c r="CA245" s="427"/>
      <c r="CB245" s="427"/>
      <c r="CC245" s="427"/>
      <c r="CD245" s="427"/>
      <c r="CE245" s="427"/>
      <c r="CF245" s="427"/>
      <c r="CG245" s="427"/>
      <c r="CH245" s="427"/>
      <c r="CI245" s="427"/>
      <c r="CJ245" s="427"/>
      <c r="CK245" s="427"/>
      <c r="CL245" s="427"/>
      <c r="CM245" s="427"/>
      <c r="CN245" s="427"/>
      <c r="CO245" s="427"/>
      <c r="CP245" s="427"/>
      <c r="CQ245" s="427"/>
      <c r="CR245" s="427"/>
      <c r="CS245" s="427"/>
      <c r="CT245" s="427"/>
      <c r="CU245" s="427"/>
      <c r="CV245" s="427"/>
      <c r="CW245" s="427"/>
      <c r="CX245" s="427"/>
      <c r="CY245" s="427"/>
      <c r="CZ245" s="427"/>
      <c r="DA245" s="427"/>
      <c r="DB245" s="427"/>
      <c r="DC245" s="427"/>
      <c r="DD245" s="427"/>
      <c r="DE245" s="427"/>
      <c r="DF245" s="427"/>
      <c r="DG245" s="427"/>
      <c r="DH245" s="427"/>
      <c r="DI245" s="427"/>
      <c r="DJ245" s="427"/>
      <c r="DK245" s="427"/>
    </row>
    <row r="246" spans="1:115" ht="15.6" customHeight="1">
      <c r="A246" s="130"/>
      <c r="B246" s="153"/>
      <c r="C246" s="153"/>
      <c r="D246" s="153"/>
      <c r="E246" s="153"/>
      <c r="F246" s="153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52"/>
      <c r="AK246" s="452"/>
      <c r="AL246" s="452"/>
      <c r="AM246" s="154"/>
      <c r="AN246" s="133"/>
      <c r="AO246" s="155"/>
      <c r="AP246" s="155"/>
      <c r="AQ246" s="155"/>
      <c r="AR246" s="155"/>
      <c r="AS246" s="155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4"/>
      <c r="BN246" s="154"/>
      <c r="BO246" s="154"/>
      <c r="BP246" s="154"/>
      <c r="BQ246" s="154"/>
      <c r="BR246" s="154"/>
      <c r="BS246" s="154"/>
      <c r="BT246" s="154"/>
      <c r="BU246" s="154"/>
      <c r="BV246" s="154"/>
      <c r="BW246" s="154"/>
      <c r="BX246" s="134"/>
      <c r="BY246" s="155"/>
    </row>
    <row r="247" spans="1:115" ht="15.6" customHeight="1">
      <c r="A247" s="103"/>
      <c r="B247" s="115"/>
      <c r="C247" s="115"/>
      <c r="D247" s="115"/>
      <c r="E247" s="115"/>
      <c r="F247" s="115"/>
      <c r="G247" s="450"/>
      <c r="H247" s="450"/>
      <c r="I247" s="450"/>
      <c r="J247" s="450"/>
      <c r="K247" s="450"/>
      <c r="L247" s="450"/>
      <c r="M247" s="450"/>
      <c r="N247" s="450"/>
      <c r="O247" s="450"/>
      <c r="P247" s="450"/>
      <c r="Q247" s="450"/>
      <c r="R247" s="450"/>
      <c r="S247" s="450"/>
      <c r="T247" s="450"/>
      <c r="U247" s="450"/>
      <c r="V247" s="450"/>
      <c r="W247" s="450"/>
      <c r="X247" s="450"/>
      <c r="Y247" s="450"/>
      <c r="Z247" s="450"/>
      <c r="AA247" s="450"/>
      <c r="AB247" s="450"/>
      <c r="AC247" s="450"/>
      <c r="AD247" s="450"/>
      <c r="AE247" s="450"/>
      <c r="AF247" s="450"/>
      <c r="AG247" s="450"/>
      <c r="AH247" s="450"/>
      <c r="AI247" s="450"/>
      <c r="AJ247" s="450"/>
      <c r="AK247" s="450"/>
      <c r="AL247" s="450"/>
      <c r="AM247" s="156"/>
      <c r="AN247" s="105"/>
      <c r="AO247" s="113"/>
      <c r="AP247" s="113"/>
      <c r="AQ247" s="113"/>
      <c r="AR247" s="113"/>
      <c r="AS247" s="113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49"/>
      <c r="BY247" s="113"/>
    </row>
    <row r="248" spans="1:115" ht="15.6" customHeight="1">
      <c r="A248" s="150" t="s">
        <v>68</v>
      </c>
      <c r="B248" s="291" t="s">
        <v>36</v>
      </c>
      <c r="C248" s="291"/>
      <c r="D248" s="291"/>
      <c r="E248" s="291"/>
      <c r="F248" s="291"/>
      <c r="G248" s="451"/>
      <c r="H248" s="451"/>
      <c r="I248" s="451"/>
      <c r="J248" s="451"/>
      <c r="K248" s="451"/>
      <c r="L248" s="451"/>
      <c r="M248" s="451"/>
      <c r="N248" s="451"/>
      <c r="O248" s="451"/>
      <c r="P248" s="451"/>
      <c r="Q248" s="451"/>
      <c r="R248" s="451"/>
      <c r="S248" s="451"/>
      <c r="T248" s="451"/>
      <c r="U248" s="451"/>
      <c r="V248" s="451"/>
      <c r="W248" s="451"/>
      <c r="X248" s="451"/>
      <c r="Y248" s="451"/>
      <c r="Z248" s="451"/>
      <c r="AA248" s="451"/>
      <c r="AB248" s="451"/>
      <c r="AC248" s="451"/>
      <c r="AD248" s="451"/>
      <c r="AE248" s="451"/>
      <c r="AF248" s="451"/>
      <c r="AG248" s="451"/>
      <c r="AH248" s="451"/>
      <c r="AI248" s="451"/>
      <c r="AJ248" s="451"/>
      <c r="AK248" s="451"/>
      <c r="AL248" s="451"/>
      <c r="AM248" s="157"/>
      <c r="AN248" s="152" t="s">
        <v>68</v>
      </c>
      <c r="AO248" s="453" t="s">
        <v>36</v>
      </c>
      <c r="AP248" s="453"/>
      <c r="AQ248" s="453"/>
      <c r="AR248" s="453"/>
      <c r="AS248" s="453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24"/>
      <c r="BY248" s="453" t="s">
        <v>36</v>
      </c>
      <c r="BZ248" s="453"/>
      <c r="CA248" s="453"/>
      <c r="CB248" s="453"/>
      <c r="CC248" s="453"/>
      <c r="CD248" s="453"/>
      <c r="CE248" s="453"/>
      <c r="CF248" s="453"/>
      <c r="CG248" s="453"/>
      <c r="CH248" s="453"/>
      <c r="CI248" s="453"/>
      <c r="CJ248" s="453"/>
      <c r="CK248" s="453"/>
      <c r="CL248" s="453"/>
      <c r="CM248" s="453"/>
      <c r="CN248" s="453"/>
      <c r="CO248" s="453"/>
      <c r="CP248" s="453"/>
      <c r="CQ248" s="453"/>
      <c r="CR248" s="453"/>
      <c r="CS248" s="453"/>
      <c r="CT248" s="453"/>
      <c r="CU248" s="453"/>
      <c r="CV248" s="453"/>
      <c r="CW248" s="453"/>
      <c r="CX248" s="453"/>
      <c r="CY248" s="453"/>
      <c r="CZ248" s="453"/>
      <c r="DA248" s="453"/>
      <c r="DB248" s="453"/>
      <c r="DC248" s="453"/>
      <c r="DD248" s="453"/>
      <c r="DE248" s="453"/>
      <c r="DF248" s="453"/>
      <c r="DG248" s="453"/>
      <c r="DH248" s="453"/>
      <c r="DI248" s="453"/>
      <c r="DJ248" s="453"/>
      <c r="DK248" s="453"/>
    </row>
    <row r="249" spans="1:115" ht="15.6" customHeight="1">
      <c r="A249" s="150"/>
      <c r="B249" s="262" t="s">
        <v>37</v>
      </c>
      <c r="C249" s="262"/>
      <c r="D249" s="262"/>
      <c r="E249" s="262"/>
      <c r="F249" s="262"/>
      <c r="G249" s="451"/>
      <c r="H249" s="451"/>
      <c r="I249" s="451"/>
      <c r="J249" s="451"/>
      <c r="K249" s="451"/>
      <c r="L249" s="451"/>
      <c r="M249" s="451"/>
      <c r="N249" s="451"/>
      <c r="O249" s="451"/>
      <c r="P249" s="451"/>
      <c r="Q249" s="451"/>
      <c r="R249" s="451"/>
      <c r="S249" s="451"/>
      <c r="T249" s="451"/>
      <c r="U249" s="451"/>
      <c r="V249" s="451"/>
      <c r="W249" s="451"/>
      <c r="X249" s="451"/>
      <c r="Y249" s="451"/>
      <c r="Z249" s="451"/>
      <c r="AA249" s="451"/>
      <c r="AB249" s="451"/>
      <c r="AC249" s="451"/>
      <c r="AD249" s="451"/>
      <c r="AE249" s="451"/>
      <c r="AF249" s="451"/>
      <c r="AG249" s="451"/>
      <c r="AH249" s="451"/>
      <c r="AI249" s="451"/>
      <c r="AJ249" s="451"/>
      <c r="AK249" s="451"/>
      <c r="AL249" s="451"/>
      <c r="AM249" s="157"/>
      <c r="AN249" s="152"/>
      <c r="AO249" s="454" t="s">
        <v>37</v>
      </c>
      <c r="AP249" s="454"/>
      <c r="AQ249" s="454"/>
      <c r="AR249" s="454"/>
      <c r="AS249" s="454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24"/>
      <c r="BY249" s="454" t="s">
        <v>37</v>
      </c>
      <c r="BZ249" s="454"/>
      <c r="CA249" s="454"/>
      <c r="CB249" s="454"/>
      <c r="CC249" s="454"/>
      <c r="CD249" s="454"/>
      <c r="CE249" s="454"/>
      <c r="CF249" s="454"/>
      <c r="CG249" s="454"/>
      <c r="CH249" s="454"/>
      <c r="CI249" s="454"/>
      <c r="CJ249" s="454"/>
      <c r="CK249" s="454"/>
      <c r="CL249" s="454"/>
      <c r="CM249" s="454"/>
      <c r="CN249" s="454"/>
      <c r="CO249" s="454"/>
      <c r="CP249" s="454"/>
      <c r="CQ249" s="454"/>
      <c r="CR249" s="454"/>
      <c r="CS249" s="454"/>
      <c r="CT249" s="454"/>
      <c r="CU249" s="454"/>
      <c r="CV249" s="454"/>
      <c r="CW249" s="454"/>
      <c r="CX249" s="454"/>
      <c r="CY249" s="454"/>
      <c r="CZ249" s="454"/>
      <c r="DA249" s="454"/>
      <c r="DB249" s="454"/>
      <c r="DC249" s="454"/>
      <c r="DD249" s="454"/>
      <c r="DE249" s="454"/>
      <c r="DF249" s="454"/>
      <c r="DG249" s="454"/>
      <c r="DH249" s="454"/>
      <c r="DI249" s="454"/>
      <c r="DJ249" s="454"/>
      <c r="DK249" s="454"/>
    </row>
    <row r="250" spans="1:115" ht="15.6" customHeight="1">
      <c r="A250" s="130"/>
      <c r="B250" s="153"/>
      <c r="C250" s="153"/>
      <c r="D250" s="153"/>
      <c r="E250" s="153"/>
      <c r="F250" s="153"/>
      <c r="G250" s="452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52"/>
      <c r="AK250" s="452"/>
      <c r="AL250" s="452"/>
      <c r="AM250" s="158"/>
      <c r="AN250" s="133"/>
      <c r="AO250" s="155"/>
      <c r="AP250" s="155"/>
      <c r="AQ250" s="155"/>
      <c r="AR250" s="155"/>
      <c r="AS250" s="155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8"/>
      <c r="BM250" s="158"/>
      <c r="BN250" s="158"/>
      <c r="BO250" s="158"/>
      <c r="BP250" s="158"/>
      <c r="BQ250" s="158"/>
      <c r="BR250" s="158"/>
      <c r="BS250" s="158"/>
      <c r="BT250" s="158"/>
      <c r="BU250" s="158"/>
      <c r="BV250" s="158"/>
      <c r="BW250" s="158"/>
      <c r="BX250" s="134"/>
      <c r="BY250" s="155"/>
    </row>
    <row r="251" spans="1:115" s="100" customFormat="1" ht="19.7" customHeight="1">
      <c r="A251" s="270" t="s">
        <v>59</v>
      </c>
      <c r="B251" s="259" t="s">
        <v>38</v>
      </c>
      <c r="C251" s="259"/>
      <c r="D251" s="259"/>
      <c r="E251" s="259"/>
      <c r="F251" s="259"/>
      <c r="G251" s="159"/>
      <c r="H251" s="159"/>
      <c r="I251" s="159"/>
      <c r="J251" s="159"/>
      <c r="K251" s="143" t="s">
        <v>5</v>
      </c>
      <c r="L251" s="457"/>
      <c r="M251" s="457"/>
      <c r="N251" s="143" t="s">
        <v>4</v>
      </c>
      <c r="O251" s="457"/>
      <c r="P251" s="457"/>
      <c r="Q251" s="159" t="s">
        <v>3</v>
      </c>
      <c r="R251" s="457"/>
      <c r="S251" s="457"/>
      <c r="T251" s="159" t="s">
        <v>2</v>
      </c>
      <c r="U251" s="159" t="s">
        <v>54</v>
      </c>
      <c r="V251" s="160"/>
      <c r="W251" s="284" t="s">
        <v>55</v>
      </c>
      <c r="X251" s="284"/>
      <c r="Y251" s="284"/>
      <c r="Z251" s="457"/>
      <c r="AA251" s="457"/>
      <c r="AB251" s="161"/>
      <c r="AC251" s="159" t="s">
        <v>3</v>
      </c>
      <c r="AD251" s="457"/>
      <c r="AE251" s="457"/>
      <c r="AF251" s="457"/>
      <c r="AG251" s="159" t="s">
        <v>3</v>
      </c>
      <c r="AH251" s="457"/>
      <c r="AI251" s="457"/>
      <c r="AJ251" s="159" t="s">
        <v>2</v>
      </c>
      <c r="AK251" s="159"/>
      <c r="AL251" s="159" t="s">
        <v>53</v>
      </c>
      <c r="AM251" s="149"/>
      <c r="AN251" s="423" t="s">
        <v>59</v>
      </c>
      <c r="AO251" s="426" t="s">
        <v>38</v>
      </c>
      <c r="AP251" s="426"/>
      <c r="AQ251" s="426"/>
      <c r="AR251" s="426"/>
      <c r="AS251" s="426"/>
      <c r="AT251" s="149"/>
      <c r="AU251" s="149"/>
      <c r="AV251" s="149"/>
      <c r="AW251" s="149"/>
      <c r="AX251" s="106" t="s">
        <v>5</v>
      </c>
      <c r="AY251" s="459"/>
      <c r="AZ251" s="459"/>
      <c r="BA251" s="106" t="s">
        <v>4</v>
      </c>
      <c r="BB251" s="459"/>
      <c r="BC251" s="459"/>
      <c r="BD251" s="149" t="s">
        <v>3</v>
      </c>
      <c r="BE251" s="459"/>
      <c r="BF251" s="459"/>
      <c r="BG251" s="149" t="s">
        <v>2</v>
      </c>
      <c r="BH251" s="149" t="s">
        <v>54</v>
      </c>
      <c r="BI251" s="162"/>
      <c r="BJ251" s="460" t="s">
        <v>55</v>
      </c>
      <c r="BK251" s="460"/>
      <c r="BL251" s="460"/>
      <c r="BM251" s="459"/>
      <c r="BN251" s="459"/>
      <c r="BO251" s="163"/>
      <c r="BP251" s="149" t="s">
        <v>3</v>
      </c>
      <c r="BQ251" s="459"/>
      <c r="BR251" s="459"/>
      <c r="BS251" s="459"/>
      <c r="BT251" s="149" t="s">
        <v>3</v>
      </c>
      <c r="BU251" s="459"/>
      <c r="BV251" s="459"/>
      <c r="BW251" s="149" t="s">
        <v>2</v>
      </c>
      <c r="BX251" s="149"/>
      <c r="BY251" s="426" t="s">
        <v>38</v>
      </c>
      <c r="BZ251" s="426"/>
      <c r="CA251" s="426"/>
      <c r="CB251" s="426"/>
      <c r="CC251" s="426"/>
      <c r="CD251" s="426"/>
      <c r="CE251" s="426"/>
      <c r="CF251" s="426"/>
      <c r="CG251" s="426"/>
      <c r="CH251" s="426"/>
      <c r="CI251" s="426"/>
      <c r="CJ251" s="426"/>
      <c r="CK251" s="426"/>
      <c r="CL251" s="426"/>
      <c r="CM251" s="426"/>
      <c r="CN251" s="426"/>
      <c r="CO251" s="426"/>
      <c r="CP251" s="426"/>
      <c r="CQ251" s="426"/>
      <c r="CR251" s="426"/>
      <c r="CS251" s="426"/>
      <c r="CT251" s="426"/>
      <c r="CU251" s="426"/>
      <c r="CV251" s="426"/>
      <c r="CW251" s="426"/>
      <c r="CX251" s="426"/>
      <c r="CY251" s="426"/>
      <c r="CZ251" s="426"/>
      <c r="DA251" s="426"/>
      <c r="DB251" s="426"/>
      <c r="DC251" s="426"/>
      <c r="DD251" s="426"/>
      <c r="DE251" s="426"/>
      <c r="DF251" s="426"/>
      <c r="DG251" s="426"/>
      <c r="DH251" s="426"/>
      <c r="DI251" s="426"/>
      <c r="DJ251" s="426"/>
      <c r="DK251" s="426"/>
    </row>
    <row r="252" spans="1:115" s="100" customFormat="1" ht="14.1" customHeight="1">
      <c r="A252" s="271"/>
      <c r="B252" s="261"/>
      <c r="C252" s="261"/>
      <c r="D252" s="261"/>
      <c r="E252" s="261"/>
      <c r="F252" s="26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64" t="s">
        <v>58</v>
      </c>
      <c r="AF252" s="458"/>
      <c r="AG252" s="458"/>
      <c r="AH252" s="458"/>
      <c r="AI252" s="458"/>
      <c r="AJ252" s="458"/>
      <c r="AK252" s="165"/>
      <c r="AL252" s="131" t="s">
        <v>53</v>
      </c>
      <c r="AM252" s="134"/>
      <c r="AN252" s="425"/>
      <c r="AO252" s="428"/>
      <c r="AP252" s="428"/>
      <c r="AQ252" s="428"/>
      <c r="AR252" s="428"/>
      <c r="AS252" s="428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20" t="s">
        <v>58</v>
      </c>
      <c r="BS252" s="461"/>
      <c r="BT252" s="461"/>
      <c r="BU252" s="461"/>
      <c r="BV252" s="461"/>
      <c r="BW252" s="461"/>
      <c r="BX252" s="166"/>
      <c r="BY252" s="428"/>
      <c r="BZ252" s="428"/>
      <c r="CA252" s="428"/>
      <c r="CB252" s="428"/>
      <c r="CC252" s="428"/>
      <c r="CD252" s="428"/>
      <c r="CE252" s="428"/>
      <c r="CF252" s="428"/>
      <c r="CG252" s="428"/>
      <c r="CH252" s="428"/>
      <c r="CI252" s="428"/>
      <c r="CJ252" s="428"/>
      <c r="CK252" s="428"/>
      <c r="CL252" s="428"/>
      <c r="CM252" s="428"/>
      <c r="CN252" s="428"/>
      <c r="CO252" s="428"/>
      <c r="CP252" s="428"/>
      <c r="CQ252" s="428"/>
      <c r="CR252" s="428"/>
      <c r="CS252" s="428"/>
      <c r="CT252" s="428"/>
      <c r="CU252" s="428"/>
      <c r="CV252" s="428"/>
      <c r="CW252" s="428"/>
      <c r="CX252" s="428"/>
      <c r="CY252" s="428"/>
      <c r="CZ252" s="428"/>
      <c r="DA252" s="428"/>
      <c r="DB252" s="428"/>
      <c r="DC252" s="428"/>
      <c r="DD252" s="428"/>
      <c r="DE252" s="428"/>
      <c r="DF252" s="428"/>
      <c r="DG252" s="428"/>
      <c r="DH252" s="428"/>
      <c r="DI252" s="428"/>
      <c r="DJ252" s="428"/>
      <c r="DK252" s="428"/>
    </row>
    <row r="253" spans="1:115" ht="17.100000000000001" customHeight="1">
      <c r="A253" s="270" t="s">
        <v>60</v>
      </c>
      <c r="B253" s="259" t="s">
        <v>39</v>
      </c>
      <c r="C253" s="259"/>
      <c r="D253" s="259"/>
      <c r="E253" s="259"/>
      <c r="F253" s="259"/>
      <c r="G253" s="456"/>
      <c r="H253" s="456"/>
      <c r="I253" s="456"/>
      <c r="J253" s="456"/>
      <c r="K253" s="456"/>
      <c r="L253" s="456"/>
      <c r="M253" s="456"/>
      <c r="N253" s="456"/>
      <c r="O253" s="456"/>
      <c r="P253" s="456"/>
      <c r="Q253" s="456"/>
      <c r="R253" s="456"/>
      <c r="S253" s="456"/>
      <c r="T253" s="456"/>
      <c r="U253" s="456"/>
      <c r="V253" s="456"/>
      <c r="W253" s="456"/>
      <c r="X253" s="456"/>
      <c r="Y253" s="456"/>
      <c r="Z253" s="456"/>
      <c r="AA253" s="456"/>
      <c r="AB253" s="456"/>
      <c r="AC253" s="456"/>
      <c r="AD253" s="456"/>
      <c r="AE253" s="456"/>
      <c r="AF253" s="456"/>
      <c r="AG253" s="456"/>
      <c r="AH253" s="456"/>
      <c r="AI253" s="456"/>
      <c r="AJ253" s="456"/>
      <c r="AK253" s="456"/>
      <c r="AL253" s="456"/>
      <c r="AM253" s="167"/>
      <c r="AN253" s="423" t="s">
        <v>60</v>
      </c>
      <c r="AO253" s="426" t="s">
        <v>39</v>
      </c>
      <c r="AP253" s="426"/>
      <c r="AQ253" s="426"/>
      <c r="AR253" s="426"/>
      <c r="AS253" s="426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49"/>
      <c r="BY253" s="426" t="s">
        <v>39</v>
      </c>
      <c r="BZ253" s="426"/>
      <c r="CA253" s="426"/>
      <c r="CB253" s="426"/>
      <c r="CC253" s="426"/>
      <c r="CD253" s="426"/>
      <c r="CE253" s="426"/>
      <c r="CF253" s="426"/>
      <c r="CG253" s="426"/>
      <c r="CH253" s="426"/>
      <c r="CI253" s="426"/>
      <c r="CJ253" s="426"/>
      <c r="CK253" s="426"/>
      <c r="CL253" s="426"/>
      <c r="CM253" s="426"/>
      <c r="CN253" s="426"/>
      <c r="CO253" s="426"/>
      <c r="CP253" s="426"/>
      <c r="CQ253" s="426"/>
      <c r="CR253" s="426"/>
      <c r="CS253" s="426"/>
      <c r="CT253" s="426"/>
      <c r="CU253" s="426"/>
      <c r="CV253" s="426"/>
      <c r="CW253" s="426"/>
      <c r="CX253" s="426"/>
      <c r="CY253" s="426"/>
      <c r="CZ253" s="426"/>
      <c r="DA253" s="426"/>
      <c r="DB253" s="426"/>
      <c r="DC253" s="426"/>
      <c r="DD253" s="426"/>
      <c r="DE253" s="426"/>
      <c r="DF253" s="426"/>
      <c r="DG253" s="426"/>
      <c r="DH253" s="426"/>
      <c r="DI253" s="426"/>
      <c r="DJ253" s="426"/>
      <c r="DK253" s="426"/>
    </row>
    <row r="254" spans="1:115" ht="17.100000000000001" customHeight="1">
      <c r="A254" s="271"/>
      <c r="B254" s="261"/>
      <c r="C254" s="261"/>
      <c r="D254" s="261"/>
      <c r="E254" s="261"/>
      <c r="F254" s="261"/>
      <c r="G254" s="412"/>
      <c r="H254" s="412"/>
      <c r="I254" s="412"/>
      <c r="J254" s="412"/>
      <c r="K254" s="412"/>
      <c r="L254" s="412"/>
      <c r="M254" s="412"/>
      <c r="N254" s="412"/>
      <c r="O254" s="412"/>
      <c r="P254" s="412"/>
      <c r="Q254" s="412"/>
      <c r="R254" s="412"/>
      <c r="S254" s="412"/>
      <c r="T254" s="412"/>
      <c r="U254" s="412"/>
      <c r="V254" s="412"/>
      <c r="W254" s="412"/>
      <c r="X254" s="412"/>
      <c r="Y254" s="412"/>
      <c r="Z254" s="412"/>
      <c r="AA254" s="412"/>
      <c r="AB254" s="412"/>
      <c r="AC254" s="412"/>
      <c r="AD254" s="412"/>
      <c r="AE254" s="412"/>
      <c r="AF254" s="412"/>
      <c r="AG254" s="412"/>
      <c r="AH254" s="412"/>
      <c r="AI254" s="412"/>
      <c r="AJ254" s="412"/>
      <c r="AK254" s="412"/>
      <c r="AL254" s="412"/>
      <c r="AM254" s="168"/>
      <c r="AN254" s="425"/>
      <c r="AO254" s="428"/>
      <c r="AP254" s="428"/>
      <c r="AQ254" s="428"/>
      <c r="AR254" s="428"/>
      <c r="AS254" s="42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34"/>
      <c r="BY254" s="428"/>
      <c r="BZ254" s="428"/>
      <c r="CA254" s="428"/>
      <c r="CB254" s="428"/>
      <c r="CC254" s="428"/>
      <c r="CD254" s="428"/>
      <c r="CE254" s="428"/>
      <c r="CF254" s="428"/>
      <c r="CG254" s="428"/>
      <c r="CH254" s="428"/>
      <c r="CI254" s="428"/>
      <c r="CJ254" s="428"/>
      <c r="CK254" s="428"/>
      <c r="CL254" s="428"/>
      <c r="CM254" s="428"/>
      <c r="CN254" s="428"/>
      <c r="CO254" s="428"/>
      <c r="CP254" s="428"/>
      <c r="CQ254" s="428"/>
      <c r="CR254" s="428"/>
      <c r="CS254" s="428"/>
      <c r="CT254" s="428"/>
      <c r="CU254" s="428"/>
      <c r="CV254" s="428"/>
      <c r="CW254" s="428"/>
      <c r="CX254" s="428"/>
      <c r="CY254" s="428"/>
      <c r="CZ254" s="428"/>
      <c r="DA254" s="428"/>
      <c r="DB254" s="428"/>
      <c r="DC254" s="428"/>
      <c r="DD254" s="428"/>
      <c r="DE254" s="428"/>
      <c r="DF254" s="428"/>
      <c r="DG254" s="428"/>
      <c r="DH254" s="428"/>
      <c r="DI254" s="428"/>
      <c r="DJ254" s="428"/>
      <c r="DK254" s="428"/>
    </row>
    <row r="255" spans="1:115" ht="19.7" customHeight="1">
      <c r="A255" s="270" t="s">
        <v>61</v>
      </c>
      <c r="B255" s="259" t="s">
        <v>40</v>
      </c>
      <c r="C255" s="259"/>
      <c r="D255" s="259"/>
      <c r="E255" s="259"/>
      <c r="F255" s="259"/>
      <c r="G255" s="466" t="s">
        <v>71</v>
      </c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  <c r="AA255" s="466"/>
      <c r="AB255" s="466"/>
      <c r="AC255" s="466"/>
      <c r="AD255" s="466"/>
      <c r="AE255" s="466"/>
      <c r="AF255" s="466"/>
      <c r="AG255" s="466"/>
      <c r="AH255" s="466"/>
      <c r="AI255" s="466"/>
      <c r="AJ255" s="466"/>
      <c r="AK255" s="466"/>
      <c r="AL255" s="466"/>
      <c r="AM255" s="169"/>
      <c r="AN255" s="423" t="s">
        <v>61</v>
      </c>
      <c r="AO255" s="426" t="s">
        <v>40</v>
      </c>
      <c r="AP255" s="426"/>
      <c r="AQ255" s="426"/>
      <c r="AR255" s="426"/>
      <c r="AS255" s="426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49"/>
      <c r="BY255" s="426" t="s">
        <v>40</v>
      </c>
      <c r="BZ255" s="426"/>
      <c r="CA255" s="426"/>
      <c r="CB255" s="426"/>
      <c r="CC255" s="426"/>
      <c r="CD255" s="426"/>
      <c r="CE255" s="426"/>
      <c r="CF255" s="426"/>
      <c r="CG255" s="426"/>
      <c r="CH255" s="426"/>
      <c r="CI255" s="426"/>
      <c r="CJ255" s="426"/>
      <c r="CK255" s="426"/>
      <c r="CL255" s="426"/>
      <c r="CM255" s="426"/>
      <c r="CN255" s="426"/>
      <c r="CO255" s="426"/>
      <c r="CP255" s="426"/>
      <c r="CQ255" s="426"/>
      <c r="CR255" s="426"/>
      <c r="CS255" s="426"/>
      <c r="CT255" s="426"/>
      <c r="CU255" s="426"/>
      <c r="CV255" s="426"/>
      <c r="CW255" s="426"/>
      <c r="CX255" s="426"/>
      <c r="CY255" s="426"/>
      <c r="CZ255" s="426"/>
      <c r="DA255" s="426"/>
      <c r="DB255" s="426"/>
      <c r="DC255" s="426"/>
      <c r="DD255" s="426"/>
      <c r="DE255" s="426"/>
      <c r="DF255" s="426"/>
      <c r="DG255" s="426"/>
      <c r="DH255" s="426"/>
      <c r="DI255" s="426"/>
      <c r="DJ255" s="426"/>
      <c r="DK255" s="426"/>
    </row>
    <row r="256" spans="1:115" ht="19.7" customHeight="1">
      <c r="A256" s="271"/>
      <c r="B256" s="261"/>
      <c r="C256" s="261"/>
      <c r="D256" s="261"/>
      <c r="E256" s="261"/>
      <c r="F256" s="261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64"/>
      <c r="S256" s="170"/>
      <c r="T256" s="170"/>
      <c r="U256" s="164" t="s">
        <v>74</v>
      </c>
      <c r="V256" s="458"/>
      <c r="W256" s="458"/>
      <c r="X256" s="458"/>
      <c r="Y256" s="458"/>
      <c r="Z256" s="153" t="s">
        <v>72</v>
      </c>
      <c r="AA256" s="153"/>
      <c r="AB256" s="153"/>
      <c r="AC256" s="153"/>
      <c r="AD256" s="153"/>
      <c r="AE256" s="153"/>
      <c r="AF256" s="153"/>
      <c r="AG256" s="164"/>
      <c r="AH256" s="164" t="s">
        <v>73</v>
      </c>
      <c r="AI256" s="458"/>
      <c r="AJ256" s="458"/>
      <c r="AK256" s="165"/>
      <c r="AL256" s="153" t="s">
        <v>67</v>
      </c>
      <c r="AM256" s="155"/>
      <c r="AN256" s="425"/>
      <c r="AO256" s="428"/>
      <c r="AP256" s="428"/>
      <c r="AQ256" s="428"/>
      <c r="AR256" s="428"/>
      <c r="AS256" s="428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20"/>
      <c r="BF256" s="171"/>
      <c r="BG256" s="171"/>
      <c r="BH256" s="120" t="s">
        <v>74</v>
      </c>
      <c r="BI256" s="458"/>
      <c r="BJ256" s="458"/>
      <c r="BK256" s="458"/>
      <c r="BL256" s="458"/>
      <c r="BM256" s="155" t="s">
        <v>72</v>
      </c>
      <c r="BN256" s="155"/>
      <c r="BO256" s="155"/>
      <c r="BP256" s="155"/>
      <c r="BQ256" s="155"/>
      <c r="BR256" s="155"/>
      <c r="BS256" s="155"/>
      <c r="BT256" s="120"/>
      <c r="BU256" s="120" t="s">
        <v>73</v>
      </c>
      <c r="BV256" s="461"/>
      <c r="BW256" s="461"/>
      <c r="BX256" s="166"/>
      <c r="BY256" s="428"/>
      <c r="BZ256" s="428"/>
      <c r="CA256" s="428"/>
      <c r="CB256" s="428"/>
      <c r="CC256" s="428"/>
      <c r="CD256" s="428"/>
      <c r="CE256" s="428"/>
      <c r="CF256" s="428"/>
      <c r="CG256" s="428"/>
      <c r="CH256" s="428"/>
      <c r="CI256" s="428"/>
      <c r="CJ256" s="428"/>
      <c r="CK256" s="428"/>
      <c r="CL256" s="428"/>
      <c r="CM256" s="428"/>
      <c r="CN256" s="428"/>
      <c r="CO256" s="428"/>
      <c r="CP256" s="428"/>
      <c r="CQ256" s="428"/>
      <c r="CR256" s="428"/>
      <c r="CS256" s="428"/>
      <c r="CT256" s="428"/>
      <c r="CU256" s="428"/>
      <c r="CV256" s="428"/>
      <c r="CW256" s="428"/>
      <c r="CX256" s="428"/>
      <c r="CY256" s="428"/>
      <c r="CZ256" s="428"/>
      <c r="DA256" s="428"/>
      <c r="DB256" s="428"/>
      <c r="DC256" s="428"/>
      <c r="DD256" s="428"/>
      <c r="DE256" s="428"/>
      <c r="DF256" s="428"/>
      <c r="DG256" s="428"/>
      <c r="DH256" s="428"/>
      <c r="DI256" s="428"/>
      <c r="DJ256" s="428"/>
      <c r="DK256" s="428"/>
    </row>
    <row r="257" spans="1:115" ht="17.100000000000001" customHeight="1">
      <c r="A257" s="270" t="s">
        <v>62</v>
      </c>
      <c r="B257" s="462" t="s">
        <v>65</v>
      </c>
      <c r="C257" s="462"/>
      <c r="D257" s="462"/>
      <c r="E257" s="462"/>
      <c r="F257" s="462"/>
      <c r="G257" s="284" t="s">
        <v>66</v>
      </c>
      <c r="H257" s="284"/>
      <c r="I257" s="284"/>
      <c r="J257" s="284"/>
      <c r="K257" s="284"/>
      <c r="L257" s="284"/>
      <c r="M257" s="284" t="s">
        <v>0</v>
      </c>
      <c r="N257" s="463"/>
      <c r="O257" s="463"/>
      <c r="P257" s="463"/>
      <c r="Q257" s="463"/>
      <c r="R257" s="463"/>
      <c r="S257" s="463"/>
      <c r="T257" s="463"/>
      <c r="U257" s="463"/>
      <c r="V257" s="463"/>
      <c r="W257" s="463"/>
      <c r="X257" s="463"/>
      <c r="Y257" s="463"/>
      <c r="Z257" s="463"/>
      <c r="AA257" s="463"/>
      <c r="AB257" s="463"/>
      <c r="AC257" s="463"/>
      <c r="AD257" s="463"/>
      <c r="AE257" s="463"/>
      <c r="AF257" s="463"/>
      <c r="AG257" s="463"/>
      <c r="AH257" s="463"/>
      <c r="AI257" s="463"/>
      <c r="AJ257" s="463"/>
      <c r="AK257" s="463"/>
      <c r="AL257" s="463"/>
      <c r="AM257" s="172"/>
      <c r="AN257" s="423" t="s">
        <v>62</v>
      </c>
      <c r="AO257" s="635" t="s">
        <v>65</v>
      </c>
      <c r="AP257" s="635"/>
      <c r="AQ257" s="635"/>
      <c r="AR257" s="635"/>
      <c r="AS257" s="635"/>
      <c r="AT257" s="460" t="s">
        <v>66</v>
      </c>
      <c r="AU257" s="460"/>
      <c r="AV257" s="460"/>
      <c r="AW257" s="460"/>
      <c r="AX257" s="460"/>
      <c r="AY257" s="460"/>
      <c r="AZ257" s="460" t="s">
        <v>0</v>
      </c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49"/>
      <c r="BY257" s="635" t="s">
        <v>65</v>
      </c>
      <c r="BZ257" s="635"/>
      <c r="CA257" s="635"/>
      <c r="CB257" s="635"/>
      <c r="CC257" s="635"/>
      <c r="CD257" s="635"/>
      <c r="CE257" s="635"/>
      <c r="CF257" s="635"/>
      <c r="CG257" s="635"/>
      <c r="CH257" s="635"/>
      <c r="CI257" s="635"/>
      <c r="CJ257" s="635"/>
      <c r="CK257" s="635"/>
      <c r="CL257" s="635"/>
      <c r="CM257" s="635"/>
      <c r="CN257" s="635"/>
      <c r="CO257" s="635"/>
      <c r="CP257" s="635"/>
      <c r="CQ257" s="635"/>
      <c r="CR257" s="635"/>
      <c r="CS257" s="635"/>
      <c r="CT257" s="635"/>
      <c r="CU257" s="635"/>
      <c r="CV257" s="635"/>
      <c r="CW257" s="635"/>
      <c r="CX257" s="635"/>
      <c r="CY257" s="635"/>
      <c r="CZ257" s="635"/>
      <c r="DA257" s="635"/>
      <c r="DB257" s="635"/>
      <c r="DC257" s="635"/>
      <c r="DD257" s="635"/>
      <c r="DE257" s="635"/>
      <c r="DF257" s="635"/>
      <c r="DG257" s="635"/>
      <c r="DH257" s="635"/>
      <c r="DI257" s="635"/>
      <c r="DJ257" s="635"/>
      <c r="DK257" s="635"/>
    </row>
    <row r="258" spans="1:115" ht="17.100000000000001" customHeight="1">
      <c r="A258" s="271"/>
      <c r="B258" s="465" t="s">
        <v>64</v>
      </c>
      <c r="C258" s="465"/>
      <c r="D258" s="465"/>
      <c r="E258" s="465"/>
      <c r="F258" s="465"/>
      <c r="G258" s="287"/>
      <c r="H258" s="287"/>
      <c r="I258" s="287"/>
      <c r="J258" s="287"/>
      <c r="K258" s="287"/>
      <c r="L258" s="287"/>
      <c r="M258" s="287"/>
      <c r="N258" s="464"/>
      <c r="O258" s="464"/>
      <c r="P258" s="464"/>
      <c r="Q258" s="464"/>
      <c r="R258" s="464"/>
      <c r="S258" s="464"/>
      <c r="T258" s="464"/>
      <c r="U258" s="464"/>
      <c r="V258" s="464"/>
      <c r="W258" s="464"/>
      <c r="X258" s="464"/>
      <c r="Y258" s="464"/>
      <c r="Z258" s="464"/>
      <c r="AA258" s="464"/>
      <c r="AB258" s="464"/>
      <c r="AC258" s="464"/>
      <c r="AD258" s="464"/>
      <c r="AE258" s="464"/>
      <c r="AF258" s="464"/>
      <c r="AG258" s="464"/>
      <c r="AH258" s="464"/>
      <c r="AI258" s="464"/>
      <c r="AJ258" s="464"/>
      <c r="AK258" s="464"/>
      <c r="AL258" s="464"/>
      <c r="AM258" s="173"/>
      <c r="AN258" s="425"/>
      <c r="AO258" s="624" t="s">
        <v>64</v>
      </c>
      <c r="AP258" s="624"/>
      <c r="AQ258" s="624"/>
      <c r="AR258" s="624"/>
      <c r="AS258" s="624"/>
      <c r="AT258" s="636"/>
      <c r="AU258" s="636"/>
      <c r="AV258" s="636"/>
      <c r="AW258" s="636"/>
      <c r="AX258" s="636"/>
      <c r="AY258" s="636"/>
      <c r="AZ258" s="636"/>
      <c r="BA258" s="173"/>
      <c r="BB258" s="173"/>
      <c r="BC258" s="173"/>
      <c r="BD258" s="173"/>
      <c r="BE258" s="173"/>
      <c r="BF258" s="173"/>
      <c r="BG258" s="173"/>
      <c r="BH258" s="173"/>
      <c r="BI258" s="173"/>
      <c r="BJ258" s="173"/>
      <c r="BK258" s="173"/>
      <c r="BL258" s="173"/>
      <c r="BM258" s="173"/>
      <c r="BN258" s="173"/>
      <c r="BO258" s="173"/>
      <c r="BP258" s="173"/>
      <c r="BQ258" s="173"/>
      <c r="BR258" s="173"/>
      <c r="BS258" s="173"/>
      <c r="BT258" s="173"/>
      <c r="BU258" s="173"/>
      <c r="BV258" s="173"/>
      <c r="BW258" s="173"/>
      <c r="BX258" s="134"/>
      <c r="BY258" s="624" t="s">
        <v>64</v>
      </c>
      <c r="BZ258" s="624"/>
      <c r="CA258" s="624"/>
      <c r="CB258" s="624"/>
      <c r="CC258" s="624"/>
      <c r="CD258" s="624"/>
      <c r="CE258" s="624"/>
      <c r="CF258" s="624"/>
      <c r="CG258" s="624"/>
      <c r="CH258" s="624"/>
      <c r="CI258" s="624"/>
      <c r="CJ258" s="624"/>
      <c r="CK258" s="624"/>
      <c r="CL258" s="624"/>
      <c r="CM258" s="624"/>
      <c r="CN258" s="624"/>
      <c r="CO258" s="624"/>
      <c r="CP258" s="624"/>
      <c r="CQ258" s="624"/>
      <c r="CR258" s="624"/>
      <c r="CS258" s="624"/>
      <c r="CT258" s="624"/>
      <c r="CU258" s="624"/>
      <c r="CV258" s="624"/>
      <c r="CW258" s="624"/>
      <c r="CX258" s="624"/>
      <c r="CY258" s="624"/>
      <c r="CZ258" s="624"/>
      <c r="DA258" s="624"/>
      <c r="DB258" s="624"/>
      <c r="DC258" s="624"/>
      <c r="DD258" s="624"/>
      <c r="DE258" s="624"/>
      <c r="DF258" s="624"/>
      <c r="DG258" s="624"/>
      <c r="DH258" s="624"/>
      <c r="DI258" s="624"/>
      <c r="DJ258" s="624"/>
      <c r="DK258" s="624"/>
    </row>
  </sheetData>
  <mergeCells count="431">
    <mergeCell ref="BY237:DK237"/>
    <mergeCell ref="BY235:DK235"/>
    <mergeCell ref="BY233:DK233"/>
    <mergeCell ref="BY231:DK231"/>
    <mergeCell ref="BY232:DK232"/>
    <mergeCell ref="BY224:DK224"/>
    <mergeCell ref="BY223:DK223"/>
    <mergeCell ref="AO257:AS257"/>
    <mergeCell ref="AT257:AY258"/>
    <mergeCell ref="AZ257:AZ258"/>
    <mergeCell ref="BJ234:BL234"/>
    <mergeCell ref="BM234:BY234"/>
    <mergeCell ref="AO235:AS235"/>
    <mergeCell ref="AT235:BB235"/>
    <mergeCell ref="BC235:BD235"/>
    <mergeCell ref="BF235:BG235"/>
    <mergeCell ref="BL235:BP235"/>
    <mergeCell ref="BM251:BN251"/>
    <mergeCell ref="BQ251:BS251"/>
    <mergeCell ref="BU251:BV251"/>
    <mergeCell ref="AO238:AS238"/>
    <mergeCell ref="AO240:AS240"/>
    <mergeCell ref="AO241:AS241"/>
    <mergeCell ref="BY257:DK257"/>
    <mergeCell ref="BY258:DK258"/>
    <mergeCell ref="AO258:AS258"/>
    <mergeCell ref="BY249:DK249"/>
    <mergeCell ref="BY248:DK248"/>
    <mergeCell ref="BY241:DK241"/>
    <mergeCell ref="BY240:DK240"/>
    <mergeCell ref="BY238:DK238"/>
    <mergeCell ref="AN34:BA34"/>
    <mergeCell ref="BB34:BF34"/>
    <mergeCell ref="BG34:BT34"/>
    <mergeCell ref="BU34:BY34"/>
    <mergeCell ref="AO223:AS223"/>
    <mergeCell ref="AO224:AS224"/>
    <mergeCell ref="AT230:AU230"/>
    <mergeCell ref="AV230:BY230"/>
    <mergeCell ref="AO231:AS231"/>
    <mergeCell ref="AT231:AU232"/>
    <mergeCell ref="AV231:AW231"/>
    <mergeCell ref="AX231:BB231"/>
    <mergeCell ref="AO232:AS232"/>
    <mergeCell ref="AT228:AU228"/>
    <mergeCell ref="AV228:BI228"/>
    <mergeCell ref="BJ228:BL228"/>
    <mergeCell ref="AT229:AU229"/>
    <mergeCell ref="BY225:DK229"/>
    <mergeCell ref="BV225:BW225"/>
    <mergeCell ref="AN32:BA32"/>
    <mergeCell ref="BB32:BF32"/>
    <mergeCell ref="BG32:BT32"/>
    <mergeCell ref="BU32:BY32"/>
    <mergeCell ref="AN33:BA33"/>
    <mergeCell ref="BB33:BF33"/>
    <mergeCell ref="BG33:BT33"/>
    <mergeCell ref="BU33:BY33"/>
    <mergeCell ref="AN30:BA30"/>
    <mergeCell ref="BB30:BF30"/>
    <mergeCell ref="BG30:BT30"/>
    <mergeCell ref="BU30:BY30"/>
    <mergeCell ref="AN31:BA31"/>
    <mergeCell ref="BB31:BF31"/>
    <mergeCell ref="BG31:BT31"/>
    <mergeCell ref="BU31:BY31"/>
    <mergeCell ref="AN28:BA28"/>
    <mergeCell ref="BB28:BF28"/>
    <mergeCell ref="BG28:BT28"/>
    <mergeCell ref="BU28:BY28"/>
    <mergeCell ref="AN29:BA29"/>
    <mergeCell ref="BB29:BF29"/>
    <mergeCell ref="BG29:BT29"/>
    <mergeCell ref="BU29:BY29"/>
    <mergeCell ref="AN26:BA26"/>
    <mergeCell ref="BB26:BF26"/>
    <mergeCell ref="BG26:BT26"/>
    <mergeCell ref="BU26:BY26"/>
    <mergeCell ref="AN27:BA27"/>
    <mergeCell ref="BB27:BF27"/>
    <mergeCell ref="BG27:BT27"/>
    <mergeCell ref="BU27:BY27"/>
    <mergeCell ref="BJ20:BY20"/>
    <mergeCell ref="AN24:BF24"/>
    <mergeCell ref="BG24:BY24"/>
    <mergeCell ref="AN25:BA25"/>
    <mergeCell ref="BB25:BF25"/>
    <mergeCell ref="BG25:BT25"/>
    <mergeCell ref="BU25:BY25"/>
    <mergeCell ref="AO21:AT21"/>
    <mergeCell ref="AU21:AY21"/>
    <mergeCell ref="AZ21:BD21"/>
    <mergeCell ref="BE21:BI21"/>
    <mergeCell ref="BJ21:BY21"/>
    <mergeCell ref="AO22:AT22"/>
    <mergeCell ref="AU22:AY22"/>
    <mergeCell ref="AZ22:BD22"/>
    <mergeCell ref="BE22:BI22"/>
    <mergeCell ref="BJ22:BY22"/>
    <mergeCell ref="BJ17:BY17"/>
    <mergeCell ref="AO18:AT18"/>
    <mergeCell ref="AU18:AY18"/>
    <mergeCell ref="AZ18:BD18"/>
    <mergeCell ref="BE18:BI18"/>
    <mergeCell ref="BJ18:BY18"/>
    <mergeCell ref="AO19:AT19"/>
    <mergeCell ref="AU19:AY19"/>
    <mergeCell ref="AZ19:BD19"/>
    <mergeCell ref="BE19:BI19"/>
    <mergeCell ref="BJ19:BY19"/>
    <mergeCell ref="BJ10:BY10"/>
    <mergeCell ref="AO11:AT11"/>
    <mergeCell ref="AU11:AY11"/>
    <mergeCell ref="AZ11:BD11"/>
    <mergeCell ref="BE11:BI11"/>
    <mergeCell ref="BJ11:BY11"/>
    <mergeCell ref="AN12:AN22"/>
    <mergeCell ref="AO12:AT14"/>
    <mergeCell ref="AU12:BI12"/>
    <mergeCell ref="BJ12:BY14"/>
    <mergeCell ref="AU13:AY13"/>
    <mergeCell ref="BJ15:BY15"/>
    <mergeCell ref="AO16:AT16"/>
    <mergeCell ref="AU16:AY16"/>
    <mergeCell ref="AZ16:BD16"/>
    <mergeCell ref="BE16:BI16"/>
    <mergeCell ref="BJ16:BY16"/>
    <mergeCell ref="AZ13:BD13"/>
    <mergeCell ref="BE13:BI13"/>
    <mergeCell ref="AU14:AY14"/>
    <mergeCell ref="AZ14:BD14"/>
    <mergeCell ref="BE14:BI14"/>
    <mergeCell ref="AO15:AT15"/>
    <mergeCell ref="AU15:AY15"/>
    <mergeCell ref="BJ6:BY6"/>
    <mergeCell ref="AN3:AN11"/>
    <mergeCell ref="AO3:AT5"/>
    <mergeCell ref="AU3:BI3"/>
    <mergeCell ref="BJ3:BY5"/>
    <mergeCell ref="AU4:AY4"/>
    <mergeCell ref="AZ4:BD4"/>
    <mergeCell ref="BE4:BI4"/>
    <mergeCell ref="AU5:AY5"/>
    <mergeCell ref="AZ5:BD5"/>
    <mergeCell ref="AO7:AT7"/>
    <mergeCell ref="AU7:AY7"/>
    <mergeCell ref="AZ7:BD7"/>
    <mergeCell ref="BE7:BI7"/>
    <mergeCell ref="BJ7:BY7"/>
    <mergeCell ref="AO8:AT8"/>
    <mergeCell ref="AU8:AY8"/>
    <mergeCell ref="AZ8:BD8"/>
    <mergeCell ref="BE8:BI8"/>
    <mergeCell ref="BJ8:BY8"/>
    <mergeCell ref="AU9:AY9"/>
    <mergeCell ref="AZ9:BD9"/>
    <mergeCell ref="BE9:BI9"/>
    <mergeCell ref="BJ9:BY9"/>
    <mergeCell ref="W16:AL16"/>
    <mergeCell ref="W17:AL17"/>
    <mergeCell ref="W18:AL18"/>
    <mergeCell ref="W19:AL19"/>
    <mergeCell ref="W20:AL20"/>
    <mergeCell ref="BE5:BI5"/>
    <mergeCell ref="AO6:AT6"/>
    <mergeCell ref="AU6:AY6"/>
    <mergeCell ref="AZ6:BD6"/>
    <mergeCell ref="BE6:BI6"/>
    <mergeCell ref="AO10:AT10"/>
    <mergeCell ref="AU10:AY10"/>
    <mergeCell ref="AZ10:BD10"/>
    <mergeCell ref="BE10:BI10"/>
    <mergeCell ref="AZ15:BD15"/>
    <mergeCell ref="BE15:BI15"/>
    <mergeCell ref="AO17:AT17"/>
    <mergeCell ref="AU17:AY17"/>
    <mergeCell ref="AZ17:BD17"/>
    <mergeCell ref="BE17:BI17"/>
    <mergeCell ref="AO20:AT20"/>
    <mergeCell ref="AU20:AY20"/>
    <mergeCell ref="AZ20:BD20"/>
    <mergeCell ref="BE20:BI20"/>
    <mergeCell ref="O34:S34"/>
    <mergeCell ref="T34:AG34"/>
    <mergeCell ref="AH34:AL34"/>
    <mergeCell ref="O32:S32"/>
    <mergeCell ref="T32:AG32"/>
    <mergeCell ref="AH32:AL32"/>
    <mergeCell ref="A33:N33"/>
    <mergeCell ref="O33:S33"/>
    <mergeCell ref="T33:AG33"/>
    <mergeCell ref="AH33:AL33"/>
    <mergeCell ref="A32:N32"/>
    <mergeCell ref="A34:N34"/>
    <mergeCell ref="O30:S30"/>
    <mergeCell ref="T30:AG30"/>
    <mergeCell ref="AH30:AL30"/>
    <mergeCell ref="A31:N31"/>
    <mergeCell ref="O31:S31"/>
    <mergeCell ref="T31:AG31"/>
    <mergeCell ref="AH31:AL31"/>
    <mergeCell ref="A28:N28"/>
    <mergeCell ref="O28:S28"/>
    <mergeCell ref="T28:AG28"/>
    <mergeCell ref="AH28:AL28"/>
    <mergeCell ref="A29:N29"/>
    <mergeCell ref="O29:S29"/>
    <mergeCell ref="T29:AG29"/>
    <mergeCell ref="AH29:AL29"/>
    <mergeCell ref="A30:N30"/>
    <mergeCell ref="M22:Q22"/>
    <mergeCell ref="W21:AL21"/>
    <mergeCell ref="W22:AL22"/>
    <mergeCell ref="W6:AL6"/>
    <mergeCell ref="A26:N26"/>
    <mergeCell ref="O26:S26"/>
    <mergeCell ref="T26:AG26"/>
    <mergeCell ref="AH26:AL26"/>
    <mergeCell ref="A27:N27"/>
    <mergeCell ref="O27:S27"/>
    <mergeCell ref="T27:AG27"/>
    <mergeCell ref="AH27:AL27"/>
    <mergeCell ref="A24:S24"/>
    <mergeCell ref="T24:AL24"/>
    <mergeCell ref="A25:N25"/>
    <mergeCell ref="O25:S25"/>
    <mergeCell ref="T25:AG25"/>
    <mergeCell ref="AH25:AL25"/>
    <mergeCell ref="W7:AL7"/>
    <mergeCell ref="W8:AL8"/>
    <mergeCell ref="W9:AL9"/>
    <mergeCell ref="W10:AL10"/>
    <mergeCell ref="W11:AL11"/>
    <mergeCell ref="W15:AL15"/>
    <mergeCell ref="R17:V17"/>
    <mergeCell ref="H18:L18"/>
    <mergeCell ref="M18:Q18"/>
    <mergeCell ref="R18:V18"/>
    <mergeCell ref="A3:A11"/>
    <mergeCell ref="A12:A22"/>
    <mergeCell ref="B12:G14"/>
    <mergeCell ref="H12:V12"/>
    <mergeCell ref="W12:AL14"/>
    <mergeCell ref="H13:L13"/>
    <mergeCell ref="M13:Q13"/>
    <mergeCell ref="R13:V13"/>
    <mergeCell ref="H3:V3"/>
    <mergeCell ref="W3:AL5"/>
    <mergeCell ref="H5:L5"/>
    <mergeCell ref="M5:Q5"/>
    <mergeCell ref="R5:V5"/>
    <mergeCell ref="H4:L4"/>
    <mergeCell ref="M4:Q4"/>
    <mergeCell ref="R4:V4"/>
    <mergeCell ref="H21:L21"/>
    <mergeCell ref="M21:Q21"/>
    <mergeCell ref="R21:V21"/>
    <mergeCell ref="H22:L22"/>
    <mergeCell ref="H10:L10"/>
    <mergeCell ref="M10:Q10"/>
    <mergeCell ref="R10:V10"/>
    <mergeCell ref="H11:L11"/>
    <mergeCell ref="M11:Q11"/>
    <mergeCell ref="R11:V11"/>
    <mergeCell ref="H14:L14"/>
    <mergeCell ref="M14:Q14"/>
    <mergeCell ref="R14:V14"/>
    <mergeCell ref="BY251:DK252"/>
    <mergeCell ref="BB251:BC251"/>
    <mergeCell ref="BE251:BF251"/>
    <mergeCell ref="BJ251:BL251"/>
    <mergeCell ref="BS252:BW252"/>
    <mergeCell ref="AN253:AN254"/>
    <mergeCell ref="AO253:AS254"/>
    <mergeCell ref="BY255:DK256"/>
    <mergeCell ref="A257:A258"/>
    <mergeCell ref="B257:F257"/>
    <mergeCell ref="G257:L258"/>
    <mergeCell ref="M257:M258"/>
    <mergeCell ref="N257:AL258"/>
    <mergeCell ref="B258:F258"/>
    <mergeCell ref="A255:A256"/>
    <mergeCell ref="B255:F256"/>
    <mergeCell ref="G255:AL255"/>
    <mergeCell ref="V256:Y256"/>
    <mergeCell ref="AI256:AJ256"/>
    <mergeCell ref="AN255:AN256"/>
    <mergeCell ref="AO255:AS256"/>
    <mergeCell ref="BI256:BL256"/>
    <mergeCell ref="BV256:BW256"/>
    <mergeCell ref="AN257:AN258"/>
    <mergeCell ref="A244:A245"/>
    <mergeCell ref="B244:F245"/>
    <mergeCell ref="BY244:DK245"/>
    <mergeCell ref="AN244:AN245"/>
    <mergeCell ref="AO244:AS245"/>
    <mergeCell ref="A253:A254"/>
    <mergeCell ref="B253:F254"/>
    <mergeCell ref="G253:AL254"/>
    <mergeCell ref="BY253:DK254"/>
    <mergeCell ref="Z251:AA251"/>
    <mergeCell ref="AD251:AF251"/>
    <mergeCell ref="AH251:AI251"/>
    <mergeCell ref="AF252:AJ252"/>
    <mergeCell ref="A251:A252"/>
    <mergeCell ref="B251:F252"/>
    <mergeCell ref="L251:M251"/>
    <mergeCell ref="O251:P251"/>
    <mergeCell ref="R251:S251"/>
    <mergeCell ref="W251:Y251"/>
    <mergeCell ref="G247:AL250"/>
    <mergeCell ref="B248:F248"/>
    <mergeCell ref="AN251:AN252"/>
    <mergeCell ref="AO251:AS252"/>
    <mergeCell ref="AY251:AZ251"/>
    <mergeCell ref="G239:AL242"/>
    <mergeCell ref="B240:F240"/>
    <mergeCell ref="B241:F241"/>
    <mergeCell ref="B249:F249"/>
    <mergeCell ref="AO248:AS248"/>
    <mergeCell ref="AO249:AS249"/>
    <mergeCell ref="G243:AL246"/>
    <mergeCell ref="B237:F237"/>
    <mergeCell ref="G237:AL237"/>
    <mergeCell ref="BR235:BW235"/>
    <mergeCell ref="AO237:AS237"/>
    <mergeCell ref="B238:F238"/>
    <mergeCell ref="G238:AL238"/>
    <mergeCell ref="B235:F235"/>
    <mergeCell ref="G235:O235"/>
    <mergeCell ref="P235:Q235"/>
    <mergeCell ref="S235:T235"/>
    <mergeCell ref="Y235:AC235"/>
    <mergeCell ref="AE235:AJ235"/>
    <mergeCell ref="G234:H234"/>
    <mergeCell ref="I234:V234"/>
    <mergeCell ref="W234:Y234"/>
    <mergeCell ref="Z234:AL234"/>
    <mergeCell ref="AT234:AU234"/>
    <mergeCell ref="AV234:BI234"/>
    <mergeCell ref="B233:F233"/>
    <mergeCell ref="G233:H233"/>
    <mergeCell ref="I233:V233"/>
    <mergeCell ref="W233:Y233"/>
    <mergeCell ref="Z233:AL233"/>
    <mergeCell ref="B232:F232"/>
    <mergeCell ref="I232:AL232"/>
    <mergeCell ref="B231:F231"/>
    <mergeCell ref="G231:H232"/>
    <mergeCell ref="I231:J231"/>
    <mergeCell ref="K231:O231"/>
    <mergeCell ref="AO233:AS233"/>
    <mergeCell ref="AT233:AU233"/>
    <mergeCell ref="AV233:BI233"/>
    <mergeCell ref="BJ233:BL233"/>
    <mergeCell ref="G230:H230"/>
    <mergeCell ref="I230:AL230"/>
    <mergeCell ref="AN225:AN229"/>
    <mergeCell ref="G228:H228"/>
    <mergeCell ref="I228:V228"/>
    <mergeCell ref="W228:Y228"/>
    <mergeCell ref="Z228:AL228"/>
    <mergeCell ref="AO225:AS229"/>
    <mergeCell ref="AT225:AU225"/>
    <mergeCell ref="AV225:BU225"/>
    <mergeCell ref="G226:H227"/>
    <mergeCell ref="I226:J226"/>
    <mergeCell ref="K226:P226"/>
    <mergeCell ref="AT226:AU227"/>
    <mergeCell ref="AV226:AW226"/>
    <mergeCell ref="AX226:BC226"/>
    <mergeCell ref="AV229:BI229"/>
    <mergeCell ref="BJ229:BL229"/>
    <mergeCell ref="A225:A229"/>
    <mergeCell ref="B225:F229"/>
    <mergeCell ref="G225:H225"/>
    <mergeCell ref="I225:AH225"/>
    <mergeCell ref="AI225:AJ225"/>
    <mergeCell ref="I227:AL227"/>
    <mergeCell ref="G229:H229"/>
    <mergeCell ref="I229:V229"/>
    <mergeCell ref="W229:Y229"/>
    <mergeCell ref="Z229:AL229"/>
    <mergeCell ref="A2:AL2"/>
    <mergeCell ref="AO9:AT9"/>
    <mergeCell ref="AN2:BY2"/>
    <mergeCell ref="B6:G6"/>
    <mergeCell ref="B3:G5"/>
    <mergeCell ref="B7:G7"/>
    <mergeCell ref="B8:G8"/>
    <mergeCell ref="B17:G17"/>
    <mergeCell ref="B18:G18"/>
    <mergeCell ref="B9:G9"/>
    <mergeCell ref="B10:G10"/>
    <mergeCell ref="B11:G11"/>
    <mergeCell ref="M8:Q8"/>
    <mergeCell ref="R8:V8"/>
    <mergeCell ref="H9:L9"/>
    <mergeCell ref="M9:Q9"/>
    <mergeCell ref="R9:V9"/>
    <mergeCell ref="H6:L6"/>
    <mergeCell ref="M6:Q6"/>
    <mergeCell ref="R6:V6"/>
    <mergeCell ref="H7:L7"/>
    <mergeCell ref="M7:Q7"/>
    <mergeCell ref="R7:V7"/>
    <mergeCell ref="H8:L8"/>
    <mergeCell ref="B15:G15"/>
    <mergeCell ref="B16:G16"/>
    <mergeCell ref="B223:F223"/>
    <mergeCell ref="G223:AL224"/>
    <mergeCell ref="B224:F224"/>
    <mergeCell ref="B19:G19"/>
    <mergeCell ref="B20:G20"/>
    <mergeCell ref="B21:G21"/>
    <mergeCell ref="B22:G22"/>
    <mergeCell ref="H15:L15"/>
    <mergeCell ref="M15:Q15"/>
    <mergeCell ref="R15:V15"/>
    <mergeCell ref="H16:L16"/>
    <mergeCell ref="M16:Q16"/>
    <mergeCell ref="R16:V16"/>
    <mergeCell ref="R22:V22"/>
    <mergeCell ref="H19:L19"/>
    <mergeCell ref="M19:Q19"/>
    <mergeCell ref="R19:V19"/>
    <mergeCell ref="H20:L20"/>
    <mergeCell ref="M20:Q20"/>
    <mergeCell ref="R20:V20"/>
    <mergeCell ref="H17:L17"/>
    <mergeCell ref="M17:Q17"/>
  </mergeCells>
  <phoneticPr fontId="2"/>
  <pageMargins left="0.39370078740157483" right="0.39370078740157483" top="0.31496062992125984" bottom="0.19685039370078741" header="0.39370078740157483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232C-2DA4-4B72-8F5D-2A79C1D6C26F}">
  <dimension ref="A1:CE36"/>
  <sheetViews>
    <sheetView view="pageLayout" zoomScaleNormal="50" workbookViewId="0"/>
  </sheetViews>
  <sheetFormatPr defaultColWidth="8.75" defaultRowHeight="13.5"/>
  <cols>
    <col min="1" max="1" width="5.625" style="231" customWidth="1"/>
    <col min="2" max="2" width="5" style="231" customWidth="1"/>
    <col min="3" max="7" width="5.25" style="231" customWidth="1"/>
    <col min="8" max="9" width="5.25" style="232" customWidth="1"/>
    <col min="10" max="16" width="5.25" style="231" customWidth="1"/>
    <col min="17" max="17" width="2.25" style="231" customWidth="1"/>
    <col min="18" max="18" width="5.625" style="231" customWidth="1"/>
    <col min="19" max="24" width="5.25" style="231" customWidth="1"/>
    <col min="25" max="26" width="5.25" style="232" customWidth="1"/>
    <col min="27" max="33" width="5.25" style="231" customWidth="1"/>
    <col min="34" max="16384" width="8.75" style="231"/>
  </cols>
  <sheetData>
    <row r="1" spans="1:83" ht="12.75" customHeight="1">
      <c r="A1" s="62" t="s">
        <v>112</v>
      </c>
      <c r="B1" s="62"/>
      <c r="R1" s="62" t="s">
        <v>112</v>
      </c>
      <c r="S1" s="62"/>
    </row>
    <row r="2" spans="1:83" ht="28.35" customHeight="1" thickBot="1">
      <c r="A2" s="233" t="s">
        <v>167</v>
      </c>
      <c r="B2" s="233"/>
      <c r="C2" s="233"/>
      <c r="G2" s="232"/>
      <c r="I2" s="231"/>
      <c r="R2" s="233" t="s">
        <v>167</v>
      </c>
      <c r="S2" s="233"/>
      <c r="T2" s="233"/>
      <c r="X2" s="232"/>
      <c r="Z2" s="231"/>
    </row>
    <row r="3" spans="1:83" ht="30.75" customHeight="1">
      <c r="A3" s="649" t="s">
        <v>171</v>
      </c>
      <c r="B3" s="652" t="s">
        <v>159</v>
      </c>
      <c r="C3" s="654" t="s">
        <v>172</v>
      </c>
      <c r="D3" s="655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7"/>
      <c r="R3" s="649" t="s">
        <v>171</v>
      </c>
      <c r="S3" s="652" t="s">
        <v>159</v>
      </c>
      <c r="T3" s="654" t="s">
        <v>172</v>
      </c>
      <c r="U3" s="655"/>
      <c r="V3" s="707" t="s">
        <v>176</v>
      </c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8"/>
    </row>
    <row r="4" spans="1:83" ht="52.5" customHeight="1" thickBot="1">
      <c r="A4" s="650"/>
      <c r="B4" s="653"/>
      <c r="C4" s="658"/>
      <c r="D4" s="659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1"/>
      <c r="R4" s="650"/>
      <c r="S4" s="653"/>
      <c r="T4" s="658"/>
      <c r="U4" s="659"/>
      <c r="V4" s="709" t="s">
        <v>79</v>
      </c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10"/>
      <c r="AY4" s="231" t="s">
        <v>179</v>
      </c>
    </row>
    <row r="5" spans="1:83" ht="29.25" customHeight="1">
      <c r="A5" s="650"/>
      <c r="B5" s="672" t="s">
        <v>173</v>
      </c>
      <c r="C5" s="673"/>
      <c r="D5" s="674"/>
      <c r="E5" s="662"/>
      <c r="F5" s="663"/>
      <c r="G5" s="663"/>
      <c r="H5" s="663"/>
      <c r="I5" s="689" t="s">
        <v>168</v>
      </c>
      <c r="J5" s="689"/>
      <c r="K5" s="690"/>
      <c r="L5" s="662"/>
      <c r="M5" s="663"/>
      <c r="N5" s="663"/>
      <c r="O5" s="689" t="s">
        <v>165</v>
      </c>
      <c r="P5" s="691"/>
      <c r="R5" s="650"/>
      <c r="S5" s="672" t="s">
        <v>173</v>
      </c>
      <c r="T5" s="673"/>
      <c r="U5" s="674"/>
      <c r="V5" s="711" t="s">
        <v>177</v>
      </c>
      <c r="W5" s="712"/>
      <c r="X5" s="712"/>
      <c r="Y5" s="712"/>
      <c r="Z5" s="689" t="s">
        <v>168</v>
      </c>
      <c r="AA5" s="689"/>
      <c r="AB5" s="690"/>
      <c r="AC5" s="711" t="s">
        <v>178</v>
      </c>
      <c r="AD5" s="712"/>
      <c r="AE5" s="712"/>
      <c r="AF5" s="689" t="s">
        <v>165</v>
      </c>
      <c r="AG5" s="691"/>
    </row>
    <row r="6" spans="1:83" ht="29.25" customHeight="1">
      <c r="A6" s="650"/>
      <c r="B6" s="675"/>
      <c r="C6" s="676"/>
      <c r="D6" s="677"/>
      <c r="E6" s="664"/>
      <c r="F6" s="665"/>
      <c r="G6" s="665"/>
      <c r="H6" s="665"/>
      <c r="I6" s="692" t="s">
        <v>166</v>
      </c>
      <c r="J6" s="692"/>
      <c r="K6" s="693"/>
      <c r="L6" s="664"/>
      <c r="M6" s="665"/>
      <c r="N6" s="665"/>
      <c r="O6" s="692" t="s">
        <v>164</v>
      </c>
      <c r="P6" s="694"/>
      <c r="R6" s="650"/>
      <c r="S6" s="675"/>
      <c r="T6" s="676"/>
      <c r="U6" s="677"/>
      <c r="V6" s="713"/>
      <c r="W6" s="714"/>
      <c r="X6" s="714"/>
      <c r="Y6" s="714"/>
      <c r="Z6" s="692" t="s">
        <v>166</v>
      </c>
      <c r="AA6" s="692"/>
      <c r="AB6" s="693"/>
      <c r="AC6" s="713"/>
      <c r="AD6" s="714"/>
      <c r="AE6" s="714"/>
      <c r="AF6" s="692" t="s">
        <v>164</v>
      </c>
      <c r="AG6" s="694"/>
    </row>
    <row r="7" spans="1:83" ht="29.25" customHeight="1">
      <c r="A7" s="650"/>
      <c r="B7" s="678" t="s">
        <v>160</v>
      </c>
      <c r="C7" s="679"/>
      <c r="D7" s="680"/>
      <c r="E7" s="695" t="s">
        <v>161</v>
      </c>
      <c r="F7" s="695"/>
      <c r="G7" s="695"/>
      <c r="H7" s="695"/>
      <c r="I7" s="695"/>
      <c r="J7" s="695"/>
      <c r="K7" s="695"/>
      <c r="L7" s="696"/>
      <c r="M7" s="697"/>
      <c r="N7" s="697"/>
      <c r="O7" s="697"/>
      <c r="P7" s="698"/>
      <c r="R7" s="650"/>
      <c r="S7" s="678" t="s">
        <v>160</v>
      </c>
      <c r="T7" s="679"/>
      <c r="U7" s="680"/>
      <c r="V7" s="695" t="s">
        <v>161</v>
      </c>
      <c r="W7" s="695"/>
      <c r="X7" s="695"/>
      <c r="Y7" s="695"/>
      <c r="Z7" s="695"/>
      <c r="AA7" s="695"/>
      <c r="AB7" s="695"/>
      <c r="AC7" s="696"/>
      <c r="AD7" s="697"/>
      <c r="AE7" s="697"/>
      <c r="AF7" s="697"/>
      <c r="AG7" s="698"/>
    </row>
    <row r="8" spans="1:83" ht="22.5" customHeight="1">
      <c r="A8" s="650"/>
      <c r="B8" s="234" t="s">
        <v>170</v>
      </c>
      <c r="C8" s="681" t="s">
        <v>115</v>
      </c>
      <c r="D8" s="682"/>
      <c r="E8" s="685"/>
      <c r="F8" s="687"/>
      <c r="G8" s="687"/>
      <c r="H8" s="687"/>
      <c r="I8" s="687"/>
      <c r="J8" s="687"/>
      <c r="K8" s="705"/>
      <c r="L8" s="699"/>
      <c r="M8" s="700"/>
      <c r="N8" s="700"/>
      <c r="O8" s="700"/>
      <c r="P8" s="701"/>
      <c r="R8" s="650"/>
      <c r="S8" s="234" t="s">
        <v>170</v>
      </c>
      <c r="T8" s="681" t="s">
        <v>115</v>
      </c>
      <c r="U8" s="682"/>
      <c r="V8" s="719">
        <v>1</v>
      </c>
      <c r="W8" s="715">
        <v>2</v>
      </c>
      <c r="X8" s="715">
        <v>3</v>
      </c>
      <c r="Y8" s="715">
        <v>4</v>
      </c>
      <c r="Z8" s="715">
        <v>5</v>
      </c>
      <c r="AA8" s="715">
        <v>6</v>
      </c>
      <c r="AB8" s="717">
        <v>7</v>
      </c>
      <c r="AC8" s="699"/>
      <c r="AD8" s="700"/>
      <c r="AE8" s="700"/>
      <c r="AF8" s="700"/>
      <c r="AG8" s="701"/>
    </row>
    <row r="9" spans="1:83" ht="22.5" customHeight="1" thickBot="1">
      <c r="A9" s="650"/>
      <c r="B9" s="235" t="s">
        <v>169</v>
      </c>
      <c r="C9" s="683" t="s">
        <v>116</v>
      </c>
      <c r="D9" s="684"/>
      <c r="E9" s="686"/>
      <c r="F9" s="688"/>
      <c r="G9" s="688"/>
      <c r="H9" s="688"/>
      <c r="I9" s="688"/>
      <c r="J9" s="688"/>
      <c r="K9" s="706"/>
      <c r="L9" s="702"/>
      <c r="M9" s="703"/>
      <c r="N9" s="703"/>
      <c r="O9" s="703"/>
      <c r="P9" s="704"/>
      <c r="R9" s="650"/>
      <c r="S9" s="235" t="s">
        <v>169</v>
      </c>
      <c r="T9" s="683" t="s">
        <v>116</v>
      </c>
      <c r="U9" s="684"/>
      <c r="V9" s="720"/>
      <c r="W9" s="716"/>
      <c r="X9" s="716"/>
      <c r="Y9" s="716"/>
      <c r="Z9" s="716"/>
      <c r="AA9" s="716"/>
      <c r="AB9" s="718"/>
      <c r="AC9" s="702"/>
      <c r="AD9" s="703"/>
      <c r="AE9" s="703"/>
      <c r="AF9" s="703"/>
      <c r="AG9" s="704"/>
    </row>
    <row r="10" spans="1:83" ht="36" customHeight="1">
      <c r="A10" s="650"/>
      <c r="B10" s="666" t="s">
        <v>162</v>
      </c>
      <c r="C10" s="669" t="s">
        <v>174</v>
      </c>
      <c r="D10" s="670"/>
      <c r="E10" s="670"/>
      <c r="F10" s="670"/>
      <c r="G10" s="670"/>
      <c r="H10" s="670"/>
      <c r="I10" s="670" t="s">
        <v>175</v>
      </c>
      <c r="J10" s="670"/>
      <c r="K10" s="670"/>
      <c r="L10" s="670"/>
      <c r="M10" s="670"/>
      <c r="N10" s="670"/>
      <c r="O10" s="670"/>
      <c r="P10" s="671"/>
      <c r="R10" s="650"/>
      <c r="S10" s="666" t="s">
        <v>162</v>
      </c>
      <c r="T10" s="669" t="s">
        <v>174</v>
      </c>
      <c r="U10" s="670"/>
      <c r="V10" s="670"/>
      <c r="W10" s="670"/>
      <c r="X10" s="670"/>
      <c r="Y10" s="670"/>
      <c r="Z10" s="670" t="s">
        <v>175</v>
      </c>
      <c r="AA10" s="670"/>
      <c r="AB10" s="670"/>
      <c r="AC10" s="670"/>
      <c r="AD10" s="670"/>
      <c r="AE10" s="670"/>
      <c r="AF10" s="670"/>
      <c r="AG10" s="671"/>
    </row>
    <row r="11" spans="1:83" ht="11.25" customHeight="1">
      <c r="A11" s="650"/>
      <c r="B11" s="667"/>
      <c r="C11" s="645">
        <v>1</v>
      </c>
      <c r="D11" s="639"/>
      <c r="E11" s="639"/>
      <c r="F11" s="639"/>
      <c r="G11" s="647">
        <v>0</v>
      </c>
      <c r="H11" s="239" t="s">
        <v>163</v>
      </c>
      <c r="I11" s="643"/>
      <c r="J11" s="639"/>
      <c r="K11" s="639"/>
      <c r="L11" s="639"/>
      <c r="M11" s="639"/>
      <c r="N11" s="639"/>
      <c r="O11" s="639"/>
      <c r="P11" s="641"/>
      <c r="R11" s="650"/>
      <c r="S11" s="667"/>
      <c r="T11" s="645">
        <v>1</v>
      </c>
      <c r="U11" s="639"/>
      <c r="V11" s="639"/>
      <c r="W11" s="639"/>
      <c r="X11" s="647">
        <v>0</v>
      </c>
      <c r="Y11" s="240" t="s">
        <v>163</v>
      </c>
      <c r="Z11" s="643"/>
      <c r="AA11" s="639"/>
      <c r="AB11" s="639"/>
      <c r="AC11" s="639"/>
      <c r="AD11" s="639"/>
      <c r="AE11" s="639"/>
      <c r="AF11" s="639"/>
      <c r="AG11" s="641"/>
    </row>
    <row r="12" spans="1:83" ht="33.6" customHeight="1" thickBot="1">
      <c r="A12" s="651"/>
      <c r="B12" s="668"/>
      <c r="C12" s="646"/>
      <c r="D12" s="640"/>
      <c r="E12" s="640"/>
      <c r="F12" s="640"/>
      <c r="G12" s="648"/>
      <c r="H12" s="241"/>
      <c r="I12" s="644"/>
      <c r="J12" s="640"/>
      <c r="K12" s="640"/>
      <c r="L12" s="640"/>
      <c r="M12" s="640"/>
      <c r="N12" s="640"/>
      <c r="O12" s="640"/>
      <c r="P12" s="642"/>
      <c r="R12" s="651"/>
      <c r="S12" s="668"/>
      <c r="T12" s="646"/>
      <c r="U12" s="640"/>
      <c r="V12" s="640"/>
      <c r="W12" s="640"/>
      <c r="X12" s="648"/>
      <c r="Y12" s="241"/>
      <c r="Z12" s="644"/>
      <c r="AA12" s="640"/>
      <c r="AB12" s="640"/>
      <c r="AC12" s="640"/>
      <c r="AD12" s="640"/>
      <c r="AE12" s="640"/>
      <c r="AF12" s="640"/>
      <c r="AG12" s="642"/>
    </row>
    <row r="13" spans="1:83" ht="17.100000000000001" customHeight="1">
      <c r="A13" s="177" t="s">
        <v>117</v>
      </c>
      <c r="B13" s="178" t="s">
        <v>118</v>
      </c>
      <c r="C13" s="176"/>
      <c r="D13" s="176"/>
      <c r="E13" s="176"/>
      <c r="F13" s="176"/>
      <c r="G13" s="176"/>
      <c r="H13" s="176"/>
      <c r="I13" s="176"/>
      <c r="J13" s="58"/>
      <c r="K13" s="58"/>
      <c r="L13" s="58"/>
      <c r="M13" s="58"/>
      <c r="N13" s="58"/>
      <c r="O13" s="58"/>
      <c r="P13" s="58"/>
      <c r="R13" s="177" t="s">
        <v>117</v>
      </c>
      <c r="S13" s="178" t="s">
        <v>118</v>
      </c>
      <c r="T13" s="176"/>
      <c r="U13" s="176"/>
      <c r="V13" s="176"/>
      <c r="W13" s="176"/>
      <c r="X13" s="176"/>
      <c r="Y13" s="176"/>
      <c r="Z13" s="176"/>
      <c r="AA13" s="58"/>
      <c r="AB13" s="58"/>
      <c r="AC13" s="58"/>
      <c r="AD13" s="58"/>
      <c r="AE13" s="58"/>
      <c r="AF13" s="58"/>
      <c r="AG13" s="58"/>
    </row>
    <row r="14" spans="1:83" s="236" customFormat="1" ht="17.100000000000001" customHeight="1">
      <c r="A14" s="177" t="s">
        <v>117</v>
      </c>
      <c r="B14" s="178" t="s">
        <v>155</v>
      </c>
      <c r="C14" s="176"/>
      <c r="D14" s="176"/>
      <c r="E14" s="176"/>
      <c r="F14" s="176"/>
      <c r="G14" s="176"/>
      <c r="H14" s="176"/>
      <c r="I14" s="176"/>
      <c r="J14" s="58"/>
      <c r="K14" s="58"/>
      <c r="R14" s="177" t="s">
        <v>117</v>
      </c>
      <c r="S14" s="178" t="s">
        <v>155</v>
      </c>
      <c r="T14" s="176"/>
      <c r="U14" s="176"/>
      <c r="V14" s="176"/>
      <c r="W14" s="176"/>
      <c r="X14" s="176"/>
      <c r="Y14" s="176"/>
      <c r="Z14" s="176"/>
      <c r="AA14" s="58"/>
      <c r="AB14" s="58"/>
      <c r="AC14" s="58"/>
      <c r="AD14" s="58"/>
      <c r="AE14" s="58"/>
      <c r="AF14" s="58"/>
      <c r="AG14" s="58"/>
      <c r="AT14" s="236" t="s">
        <v>90</v>
      </c>
      <c r="AY14" s="236" t="s">
        <v>179</v>
      </c>
      <c r="BD14" s="236" t="s">
        <v>180</v>
      </c>
    </row>
    <row r="15" spans="1:83" s="236" customFormat="1" ht="17.100000000000001" customHeight="1">
      <c r="A15" s="177"/>
      <c r="B15" s="179" t="s">
        <v>121</v>
      </c>
      <c r="C15" s="180"/>
      <c r="D15" s="180"/>
      <c r="E15" s="180"/>
      <c r="F15" s="180"/>
      <c r="G15" s="180"/>
      <c r="H15" s="180"/>
      <c r="I15" s="180"/>
      <c r="J15" s="60"/>
      <c r="K15" s="60"/>
      <c r="R15" s="177"/>
      <c r="S15" s="179" t="s">
        <v>121</v>
      </c>
      <c r="T15" s="180"/>
      <c r="U15" s="180"/>
      <c r="V15" s="180"/>
      <c r="W15" s="180"/>
      <c r="X15" s="180"/>
      <c r="Y15" s="180"/>
      <c r="Z15" s="180"/>
      <c r="AA15" s="60"/>
      <c r="AB15" s="60"/>
      <c r="AC15" s="60"/>
      <c r="AD15" s="60"/>
      <c r="AE15" s="60"/>
      <c r="AF15" s="60"/>
      <c r="AG15" s="60"/>
      <c r="AY15" s="236" t="s">
        <v>88</v>
      </c>
    </row>
    <row r="16" spans="1:83" s="236" customFormat="1" ht="17.100000000000001" customHeight="1">
      <c r="A16" s="177" t="s">
        <v>117</v>
      </c>
      <c r="B16" s="181" t="s">
        <v>156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R16" s="177" t="s">
        <v>117</v>
      </c>
      <c r="S16" s="181" t="s">
        <v>156</v>
      </c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237"/>
      <c r="AI16" s="237"/>
      <c r="AJ16" s="237"/>
      <c r="AK16" s="237"/>
      <c r="AL16" s="237"/>
      <c r="AM16" s="237"/>
      <c r="AN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</row>
    <row r="17" spans="1:83" s="236" customFormat="1" ht="17.100000000000001" customHeight="1">
      <c r="A17" s="178"/>
      <c r="B17" s="181" t="s">
        <v>122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R17" s="178"/>
      <c r="S17" s="181" t="s">
        <v>122</v>
      </c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1:83" s="236" customFormat="1" ht="17.100000000000001" customHeight="1">
      <c r="A18" s="178"/>
      <c r="B18" s="178" t="s">
        <v>119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R18" s="178"/>
      <c r="S18" s="178" t="s">
        <v>119</v>
      </c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83" s="236" customFormat="1" ht="17.100000000000001" customHeight="1">
      <c r="A19" s="178"/>
      <c r="B19" s="17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R19" s="178"/>
      <c r="S19" s="17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83" s="236" customFormat="1" ht="17.100000000000001" customHeight="1">
      <c r="A20" s="222"/>
      <c r="B20" s="223" t="s">
        <v>120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5"/>
      <c r="R20" s="222"/>
      <c r="S20" s="223" t="s">
        <v>120</v>
      </c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5"/>
    </row>
    <row r="21" spans="1:83" s="236" customFormat="1" ht="17.100000000000001" customHeight="1">
      <c r="A21" s="22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227"/>
      <c r="R21" s="226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227"/>
      <c r="AH21" s="237"/>
      <c r="AI21" s="237"/>
      <c r="AJ21" s="237"/>
      <c r="AK21" s="237"/>
      <c r="AL21" s="237"/>
      <c r="AM21" s="237"/>
      <c r="AN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</row>
    <row r="22" spans="1:83" s="236" customFormat="1" ht="17.100000000000001" customHeight="1">
      <c r="A22" s="226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227"/>
      <c r="R22" s="226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227"/>
    </row>
    <row r="23" spans="1:83" s="236" customFormat="1" ht="17.100000000000001" customHeight="1">
      <c r="A23" s="226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227"/>
      <c r="R23" s="226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227"/>
    </row>
    <row r="24" spans="1:83" ht="17.100000000000001" customHeight="1">
      <c r="A24" s="226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227"/>
      <c r="R24" s="226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227"/>
    </row>
    <row r="25" spans="1:83" ht="17.100000000000001" customHeight="1">
      <c r="A25" s="226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227"/>
      <c r="R25" s="226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227"/>
    </row>
    <row r="26" spans="1:83" ht="17.100000000000001" customHeight="1">
      <c r="A26" s="22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227"/>
      <c r="R26" s="226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227"/>
    </row>
    <row r="27" spans="1:83" ht="17.100000000000001" customHeight="1">
      <c r="A27" s="226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227"/>
      <c r="R27" s="226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227"/>
    </row>
    <row r="28" spans="1:83" ht="17.100000000000001" customHeight="1">
      <c r="A28" s="226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227"/>
      <c r="R28" s="226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227"/>
    </row>
    <row r="29" spans="1:83" ht="17.100000000000001" customHeight="1">
      <c r="A29" s="226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227"/>
      <c r="R29" s="226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227"/>
    </row>
    <row r="30" spans="1:83" ht="17.100000000000001" customHeight="1">
      <c r="A30" s="22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227"/>
      <c r="R30" s="226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227"/>
    </row>
    <row r="31" spans="1:83" ht="17.100000000000001" customHeight="1">
      <c r="A31" s="226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227"/>
      <c r="R31" s="226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227"/>
    </row>
    <row r="32" spans="1:83" ht="17.100000000000001" customHeight="1">
      <c r="A32" s="226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227"/>
      <c r="R32" s="226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227"/>
    </row>
    <row r="33" spans="1:33" ht="17.100000000000001" customHeight="1">
      <c r="A33" s="226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227"/>
      <c r="R33" s="226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227"/>
    </row>
    <row r="34" spans="1:33" ht="17.100000000000001" customHeight="1">
      <c r="A34" s="226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227"/>
      <c r="R34" s="226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227"/>
    </row>
    <row r="35" spans="1:33" ht="17.100000000000001" customHeight="1">
      <c r="A35" s="226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227"/>
      <c r="R35" s="226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227"/>
    </row>
    <row r="36" spans="1:33" ht="17.100000000000001" customHeight="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30"/>
      <c r="R36" s="228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30"/>
    </row>
  </sheetData>
  <mergeCells count="82">
    <mergeCell ref="Z10:AG10"/>
    <mergeCell ref="T8:U8"/>
    <mergeCell ref="V8:V9"/>
    <mergeCell ref="W8:W9"/>
    <mergeCell ref="X8:X9"/>
    <mergeCell ref="Y8:Y9"/>
    <mergeCell ref="V7:AB7"/>
    <mergeCell ref="AC7:AG9"/>
    <mergeCell ref="Z8:Z9"/>
    <mergeCell ref="AA8:AA9"/>
    <mergeCell ref="AB8:AB9"/>
    <mergeCell ref="V3:AG3"/>
    <mergeCell ref="T4:U4"/>
    <mergeCell ref="V4:AG4"/>
    <mergeCell ref="S5:U6"/>
    <mergeCell ref="V5:Y6"/>
    <mergeCell ref="Z5:AB5"/>
    <mergeCell ref="AC5:AE6"/>
    <mergeCell ref="AF5:AG5"/>
    <mergeCell ref="Z6:AB6"/>
    <mergeCell ref="S3:S4"/>
    <mergeCell ref="AF6:AG6"/>
    <mergeCell ref="E7:K7"/>
    <mergeCell ref="L7:P9"/>
    <mergeCell ref="H8:H9"/>
    <mergeCell ref="I8:I9"/>
    <mergeCell ref="J8:J9"/>
    <mergeCell ref="K8:K9"/>
    <mergeCell ref="G8:G9"/>
    <mergeCell ref="I5:K5"/>
    <mergeCell ref="L5:N6"/>
    <mergeCell ref="O5:P5"/>
    <mergeCell ref="I6:K6"/>
    <mergeCell ref="O6:P6"/>
    <mergeCell ref="A3:A12"/>
    <mergeCell ref="B3:B4"/>
    <mergeCell ref="C3:D3"/>
    <mergeCell ref="E3:P3"/>
    <mergeCell ref="C4:D4"/>
    <mergeCell ref="E4:P4"/>
    <mergeCell ref="E5:H6"/>
    <mergeCell ref="B10:B12"/>
    <mergeCell ref="C10:H10"/>
    <mergeCell ref="I10:P10"/>
    <mergeCell ref="B5:D6"/>
    <mergeCell ref="B7:D7"/>
    <mergeCell ref="C8:D8"/>
    <mergeCell ref="C9:D9"/>
    <mergeCell ref="E8:E9"/>
    <mergeCell ref="F8:F9"/>
    <mergeCell ref="I11:I12"/>
    <mergeCell ref="J11:J12"/>
    <mergeCell ref="K11:K12"/>
    <mergeCell ref="L11:L12"/>
    <mergeCell ref="C11:C12"/>
    <mergeCell ref="D11:D12"/>
    <mergeCell ref="E11:E12"/>
    <mergeCell ref="F11:F12"/>
    <mergeCell ref="G11:G12"/>
    <mergeCell ref="M11:M12"/>
    <mergeCell ref="N11:N12"/>
    <mergeCell ref="O11:O12"/>
    <mergeCell ref="P11:P12"/>
    <mergeCell ref="T11:T12"/>
    <mergeCell ref="R3:R12"/>
    <mergeCell ref="T3:U3"/>
    <mergeCell ref="S7:U7"/>
    <mergeCell ref="T9:U9"/>
    <mergeCell ref="S10:S12"/>
    <mergeCell ref="T10:Y10"/>
    <mergeCell ref="U11:U12"/>
    <mergeCell ref="V11:V12"/>
    <mergeCell ref="W11:W12"/>
    <mergeCell ref="X11:X12"/>
    <mergeCell ref="AF11:AF12"/>
    <mergeCell ref="AG11:AG12"/>
    <mergeCell ref="Z11:Z12"/>
    <mergeCell ref="AA11:AA12"/>
    <mergeCell ref="AB11:AB12"/>
    <mergeCell ref="AD11:AD12"/>
    <mergeCell ref="AE11:AE12"/>
    <mergeCell ref="AC11:AC12"/>
  </mergeCells>
  <phoneticPr fontId="2"/>
  <printOptions horizontalCentered="1"/>
  <pageMargins left="0.39370078740157483" right="0.1968503937007874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チェック表</vt:lpstr>
      <vt:lpstr>様式第1号</vt:lpstr>
      <vt:lpstr>様式第2号</vt:lpstr>
      <vt:lpstr>様式第3号</vt:lpstr>
      <vt:lpstr>チェック表!Print_Area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玲子</dc:creator>
  <cp:lastModifiedBy>chiiki06</cp:lastModifiedBy>
  <cp:lastPrinted>2022-02-18T09:11:03Z</cp:lastPrinted>
  <dcterms:created xsi:type="dcterms:W3CDTF">2020-02-29T02:21:07Z</dcterms:created>
  <dcterms:modified xsi:type="dcterms:W3CDTF">2022-11-04T07:06:31Z</dcterms:modified>
</cp:coreProperties>
</file>